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whipeye/Desktop/Streamlyne Self Guide/Still have references to Cayuse/"/>
    </mc:Choice>
  </mc:AlternateContent>
  <xr:revisionPtr revIDLastSave="0" documentId="13_ncr:1_{5B861081-5A77-114B-B552-EF506CFBC277}" xr6:coauthVersionLast="47" xr6:coauthVersionMax="47" xr10:uidLastSave="{00000000-0000-0000-0000-000000000000}"/>
  <bookViews>
    <workbookView xWindow="0" yWindow="500" windowWidth="35840" windowHeight="21900" tabRatio="842" xr2:uid="{00000000-000D-0000-FFFF-FFFF00000000}"/>
  </bookViews>
  <sheets>
    <sheet name="Costsharing" sheetId="16" r:id="rId1"/>
  </sheets>
  <definedNames>
    <definedName name="_xlnm.Print_Area" localSheetId="0">Costsharing!$A$1:$O$74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6" l="1"/>
  <c r="G21" i="16" s="1"/>
  <c r="G20" i="16"/>
  <c r="H19" i="16"/>
  <c r="H20" i="16"/>
  <c r="H21" i="16"/>
  <c r="H48" i="16" s="1"/>
  <c r="H49" i="16" s="1"/>
  <c r="H47" i="16"/>
  <c r="I19" i="16"/>
  <c r="I20" i="16"/>
  <c r="I21" i="16"/>
  <c r="I48" i="16" s="1"/>
  <c r="I49" i="16" s="1"/>
  <c r="I47" i="16"/>
  <c r="I50" i="16" s="1"/>
  <c r="J19" i="16"/>
  <c r="J21" i="16" s="1"/>
  <c r="J20" i="16"/>
  <c r="K19" i="16"/>
  <c r="K20" i="16"/>
  <c r="K21" i="16"/>
  <c r="K47" i="16"/>
  <c r="K63" i="16" s="1"/>
  <c r="L19" i="16"/>
  <c r="L20" i="16"/>
  <c r="L21" i="16"/>
  <c r="L48" i="16" s="1"/>
  <c r="L49" i="16" s="1"/>
  <c r="L50" i="16" s="1"/>
  <c r="L47" i="16"/>
  <c r="M19" i="16"/>
  <c r="M21" i="16" s="1"/>
  <c r="M20" i="16"/>
  <c r="K48" i="16"/>
  <c r="K49" i="16" s="1"/>
  <c r="K50" i="16" s="1"/>
  <c r="F19" i="16"/>
  <c r="F21" i="16" s="1"/>
  <c r="F20" i="16"/>
  <c r="N19" i="16"/>
  <c r="N20" i="16"/>
  <c r="N39" i="16"/>
  <c r="N23" i="16"/>
  <c r="N22" i="16"/>
  <c r="N24" i="16"/>
  <c r="N18" i="16"/>
  <c r="N17" i="16"/>
  <c r="N16" i="16"/>
  <c r="N15" i="16"/>
  <c r="N14" i="16"/>
  <c r="N13" i="16"/>
  <c r="N12" i="16"/>
  <c r="N11" i="16"/>
  <c r="N10" i="16"/>
  <c r="N9" i="16"/>
  <c r="N46" i="16"/>
  <c r="N45" i="16"/>
  <c r="N44" i="16"/>
  <c r="N43" i="16"/>
  <c r="N42" i="16"/>
  <c r="N41" i="16"/>
  <c r="N40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M61" i="16"/>
  <c r="H73" i="16" s="1"/>
  <c r="L61" i="16"/>
  <c r="H72" i="16"/>
  <c r="K61" i="16"/>
  <c r="H71" i="16"/>
  <c r="J61" i="16"/>
  <c r="H70" i="16"/>
  <c r="I61" i="16"/>
  <c r="H69" i="16"/>
  <c r="G61" i="16"/>
  <c r="H67" i="16" s="1"/>
  <c r="F61" i="16"/>
  <c r="H66" i="16"/>
  <c r="H61" i="16"/>
  <c r="N61" i="16" s="1"/>
  <c r="H68" i="16"/>
  <c r="B73" i="16"/>
  <c r="B72" i="16"/>
  <c r="B71" i="16"/>
  <c r="B70" i="16"/>
  <c r="B69" i="16"/>
  <c r="B68" i="16"/>
  <c r="B67" i="16"/>
  <c r="B66" i="16"/>
  <c r="H52" i="16"/>
  <c r="I52" i="16"/>
  <c r="J52" i="16"/>
  <c r="K52" i="16"/>
  <c r="L52" i="16"/>
  <c r="M52" i="16"/>
  <c r="F52" i="16"/>
  <c r="G52" i="16"/>
  <c r="H63" i="16"/>
  <c r="L63" i="16"/>
  <c r="J48" i="16" l="1"/>
  <c r="J49" i="16" s="1"/>
  <c r="J47" i="16"/>
  <c r="N21" i="16"/>
  <c r="F47" i="16"/>
  <c r="F48" i="16"/>
  <c r="M48" i="16"/>
  <c r="M49" i="16" s="1"/>
  <c r="M47" i="16"/>
  <c r="H50" i="16"/>
  <c r="G47" i="16"/>
  <c r="G48" i="16"/>
  <c r="G49" i="16" s="1"/>
  <c r="I63" i="16"/>
  <c r="G63" i="16" l="1"/>
  <c r="G50" i="16"/>
  <c r="N48" i="16"/>
  <c r="F49" i="16"/>
  <c r="N49" i="16" s="1"/>
  <c r="J63" i="16"/>
  <c r="J50" i="16"/>
  <c r="M50" i="16"/>
  <c r="M63" i="16"/>
  <c r="F63" i="16"/>
  <c r="N47" i="16"/>
  <c r="N63" i="16" s="1"/>
  <c r="F50" i="16"/>
  <c r="N50" i="16" s="1"/>
</calcChain>
</file>

<file path=xl/sharedStrings.xml><?xml version="1.0" encoding="utf-8"?>
<sst xmlns="http://schemas.openxmlformats.org/spreadsheetml/2006/main" count="130" uniqueCount="122">
  <si>
    <t>Cell Phone</t>
  </si>
  <si>
    <t>Postage/Shipping</t>
  </si>
  <si>
    <t>Travel-Out of State</t>
  </si>
  <si>
    <t>Travel-Foreign</t>
  </si>
  <si>
    <t>Graduate Student</t>
    <phoneticPr fontId="2" type="noConversion"/>
  </si>
  <si>
    <t>Undergraduate Student</t>
    <phoneticPr fontId="2" type="noConversion"/>
  </si>
  <si>
    <t>Consultants</t>
  </si>
  <si>
    <t>Total Direct Costs</t>
  </si>
  <si>
    <t>GRAND TOTALS</t>
  </si>
  <si>
    <t>Computers &lt; $5,001</t>
  </si>
  <si>
    <t>Sub-Total Salary</t>
    <phoneticPr fontId="2" type="noConversion"/>
  </si>
  <si>
    <t>Total Salary+Fringe</t>
    <phoneticPr fontId="2" type="noConversion"/>
  </si>
  <si>
    <t>Animal Costs</t>
    <phoneticPr fontId="2" type="noConversion"/>
  </si>
  <si>
    <t>Professional Services - Other</t>
    <phoneticPr fontId="2" type="noConversion"/>
  </si>
  <si>
    <t>Other Research Costs</t>
    <phoneticPr fontId="2" type="noConversion"/>
  </si>
  <si>
    <t>Budget Category</t>
  </si>
  <si>
    <t>Acct. Code</t>
  </si>
  <si>
    <t>Faculty Summer Research</t>
  </si>
  <si>
    <t>Post Doctoral</t>
  </si>
  <si>
    <t>Office Supplies</t>
  </si>
  <si>
    <t>Computer Supplies</t>
  </si>
  <si>
    <t>Total Fringe &amp; Insurance</t>
  </si>
  <si>
    <t>Lab Supplies General</t>
  </si>
  <si>
    <t>Equipment - Capital &gt; $5000 (excl)</t>
  </si>
  <si>
    <t>Computer Hardware &gt; $5000 (excl)</t>
  </si>
  <si>
    <t>Rent If Off Campus Rate Used (excl)</t>
  </si>
  <si>
    <t>Computer Software</t>
  </si>
  <si>
    <t>Long Distance Calls</t>
  </si>
  <si>
    <t>Page Charges</t>
  </si>
  <si>
    <t>Other Supplies General</t>
  </si>
  <si>
    <t>20A1</t>
  </si>
  <si>
    <t>89Z0</t>
  </si>
  <si>
    <t>PRINCIPAL INVESTIGATOR</t>
  </si>
  <si>
    <t>Faculty .50-1.0 FTE</t>
  </si>
  <si>
    <t xml:space="preserve">Temporary Employee  </t>
  </si>
  <si>
    <t>20F0</t>
  </si>
  <si>
    <t>20A0</t>
  </si>
  <si>
    <t>21J0</t>
  </si>
  <si>
    <t>20P0</t>
  </si>
  <si>
    <t>3100</t>
  </si>
  <si>
    <t>3140</t>
  </si>
  <si>
    <t>3150</t>
  </si>
  <si>
    <t>31S0</t>
  </si>
  <si>
    <t>37Z0</t>
  </si>
  <si>
    <t>6020</t>
  </si>
  <si>
    <t>6080</t>
  </si>
  <si>
    <t>31K0</t>
  </si>
  <si>
    <t>63F4</t>
  </si>
  <si>
    <t>3189</t>
  </si>
  <si>
    <t>3800</t>
  </si>
  <si>
    <t>3820</t>
  </si>
  <si>
    <t>3840</t>
  </si>
  <si>
    <t>4600</t>
  </si>
  <si>
    <t>63V0</t>
  </si>
  <si>
    <t>69Z0</t>
  </si>
  <si>
    <t>3180</t>
  </si>
  <si>
    <t>9000</t>
  </si>
  <si>
    <t>9020</t>
  </si>
  <si>
    <t>7060</t>
  </si>
  <si>
    <t>Modified Total Direct Costs</t>
  </si>
  <si>
    <t>Total Amount</t>
  </si>
  <si>
    <t>FUNDING AGENCY</t>
  </si>
  <si>
    <t>Travel-In State</t>
  </si>
  <si>
    <t>PROJECT TITLE</t>
  </si>
  <si>
    <t>PI ORG</t>
  </si>
  <si>
    <t>DEPT ORG</t>
  </si>
  <si>
    <t>FullTime Staff .50-1.0 FTE</t>
  </si>
  <si>
    <t>63X0</t>
  </si>
  <si>
    <t>Non-Capital Equipment $1 - $5000</t>
  </si>
  <si>
    <t>Printing/Copying/Binding General</t>
  </si>
  <si>
    <t>6370</t>
  </si>
  <si>
    <t>Data Networking General</t>
  </si>
  <si>
    <t>60B0</t>
  </si>
  <si>
    <t>PartTime Fac/Staff .25-.49 FTE</t>
  </si>
  <si>
    <t>PartTime Fac/Staff .01-.24 FTE</t>
  </si>
  <si>
    <t>SUBMITTING DEPT OR CENTER</t>
  </si>
  <si>
    <t>Source Index #1</t>
  </si>
  <si>
    <t>Source Index #2</t>
  </si>
  <si>
    <t>Source Index #3</t>
  </si>
  <si>
    <t>Source Index #4</t>
  </si>
  <si>
    <t>Source Index #5</t>
  </si>
  <si>
    <t>Source Index #6</t>
  </si>
  <si>
    <t>Source Index #7</t>
  </si>
  <si>
    <t>Source Index #8</t>
  </si>
  <si>
    <t>Source Index</t>
  </si>
  <si>
    <t>Title of Source index</t>
  </si>
  <si>
    <t>Amount</t>
  </si>
  <si>
    <t>Name of Chair</t>
  </si>
  <si>
    <t>Name of Dean</t>
  </si>
  <si>
    <t>Fiscal Year 1</t>
  </si>
  <si>
    <t>Fiscal Year 2</t>
  </si>
  <si>
    <t>Fiscal Year 3</t>
  </si>
  <si>
    <t>Fiscal Year 4</t>
  </si>
  <si>
    <t>Fiscal Year 5</t>
  </si>
  <si>
    <t>Fiscal Year 6</t>
  </si>
  <si>
    <t>Fiscal Year 7</t>
  </si>
  <si>
    <t>Fiscal Year 8</t>
  </si>
  <si>
    <t>Column Must Equal</t>
  </si>
  <si>
    <t>TOTAL - Equals Total Direct Costs Above</t>
  </si>
  <si>
    <t>Cell Must Equal</t>
  </si>
  <si>
    <t>SPENDING PLAN</t>
  </si>
  <si>
    <t>Funds will be moved according to the spending plan.</t>
  </si>
  <si>
    <t>http://www.unm.edu/~ubppm/ubppmanual/2430.htm</t>
  </si>
  <si>
    <t xml:space="preserve">Imputed F &amp; A Costs @ </t>
  </si>
  <si>
    <t>Do Not Include F&amp;A unless Unrecovered F&amp;A is allowed</t>
  </si>
  <si>
    <t>Prepared by:</t>
  </si>
  <si>
    <t>Date prepared:</t>
  </si>
  <si>
    <t>Costshare Budget and Spending Plan</t>
  </si>
  <si>
    <t>20J0</t>
  </si>
  <si>
    <t>FRINGE BENEFITS</t>
  </si>
  <si>
    <t>Student Tuition (excl)</t>
  </si>
  <si>
    <t>Participant Support (excl)</t>
  </si>
  <si>
    <t>4660</t>
  </si>
  <si>
    <t>Costshare approval is required from the Chair or Dean of the Department, and at least one leval above the PI.</t>
  </si>
  <si>
    <t>The unrestricted index providing costshare funding must be properly budgeted as per the guidelines of the Budget Office.</t>
  </si>
  <si>
    <t>This form must be completed for all proposals indicating costsharing whether cash or in-kind, and whether mandatory or voluntary.</t>
  </si>
  <si>
    <t>Non-mandatory costshare is not allowed. The OVPR position is that UNM does not contribute costshare voluntarily.</t>
  </si>
  <si>
    <r>
      <t xml:space="preserve">FOR REVISED BUDGETS </t>
    </r>
    <r>
      <rPr>
        <sz val="11"/>
        <rFont val="Helvetica"/>
      </rPr>
      <t xml:space="preserve">that require the original cost share to be increased or decreased; the revision should be proportionately (up or down) across all indices.  A new cost share form with the new amounts and signatures from all contributors is required. </t>
    </r>
  </si>
  <si>
    <t xml:space="preserve">The revised cost share budget should be uploaded in Cayuse or emailed directly to OSP.  </t>
  </si>
  <si>
    <t>Streamlyne #</t>
  </si>
  <si>
    <t xml:space="preserve">The revised cost share budget should be uploaded in Streamlyne or emailed directly to OSP.  </t>
  </si>
  <si>
    <t>Updated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</si>
</sst>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[$-409]mmmm\ d\,\ yyyy;@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6"/>
      <name val="Helvetica"/>
      <family val="2"/>
    </font>
    <font>
      <sz val="9"/>
      <name val="Helvetica"/>
      <family val="2"/>
    </font>
    <font>
      <sz val="12"/>
      <color rgb="FF8B1A33"/>
      <name val="Helvetica"/>
      <family val="2"/>
    </font>
    <font>
      <sz val="14"/>
      <color rgb="FF8B1A33"/>
      <name val="Helvetica"/>
      <family val="2"/>
    </font>
    <font>
      <sz val="10"/>
      <color rgb="FFFF0000"/>
      <name val="Helvetica"/>
      <family val="2"/>
    </font>
    <font>
      <b/>
      <sz val="11"/>
      <name val="Helvetica"/>
    </font>
    <font>
      <sz val="11"/>
      <name val="Helvetica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F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FF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F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CEA"/>
        <bgColor indexed="64"/>
      </patternFill>
    </fill>
    <fill>
      <patternFill patternType="solid">
        <fgColor rgb="FFF9FEE5"/>
        <bgColor indexed="64"/>
      </patternFill>
    </fill>
    <fill>
      <patternFill patternType="solid">
        <fgColor rgb="FFF2F2F2"/>
        <bgColor indexed="64"/>
      </patternFill>
    </fill>
  </fills>
  <borders count="1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/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FF00"/>
      </left>
      <right style="medium">
        <color rgb="FF00FF00"/>
      </right>
      <top style="medium">
        <color auto="1"/>
      </top>
      <bottom style="medium">
        <color rgb="FF00FF00"/>
      </bottom>
      <diagonal/>
    </border>
    <border>
      <left style="thin">
        <color auto="1"/>
      </left>
      <right style="thin">
        <color theme="0" tint="-0.249977111117893"/>
      </right>
      <top style="medium">
        <color rgb="FF00FF0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00FF0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medium">
        <color rgb="FF00FF00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/>
      <diagonal/>
    </border>
    <border>
      <left/>
      <right style="medium">
        <color auto="1"/>
      </right>
      <top style="thin">
        <color theme="0" tint="-0.249977111117893"/>
      </top>
      <bottom/>
      <diagonal/>
    </border>
    <border>
      <left style="thin">
        <color rgb="FF80FF00"/>
      </left>
      <right style="thin">
        <color rgb="FF80FF00"/>
      </right>
      <top style="medium">
        <color rgb="FF00FF00"/>
      </top>
      <bottom style="medium">
        <color rgb="FF00FF00"/>
      </bottom>
      <diagonal/>
    </border>
    <border>
      <left style="thin">
        <color rgb="FF80FF00"/>
      </left>
      <right style="medium">
        <color rgb="FF00FF00"/>
      </right>
      <top style="medium">
        <color rgb="FF00FF00"/>
      </top>
      <bottom style="medium">
        <color rgb="FF00FF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80FF00"/>
      </right>
      <top style="medium">
        <color rgb="FF00FF00"/>
      </top>
      <bottom style="medium">
        <color rgb="FF00FF00"/>
      </bottom>
      <diagonal/>
    </border>
    <border>
      <left/>
      <right style="thin">
        <color auto="1"/>
      </right>
      <top style="thin">
        <color auto="1"/>
      </top>
      <bottom style="medium">
        <color rgb="FF00FF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FF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80FF00"/>
      </left>
      <right/>
      <top style="medium">
        <color rgb="FF00FF00"/>
      </top>
      <bottom style="medium">
        <color rgb="FF00FF00"/>
      </bottom>
      <diagonal/>
    </border>
    <border>
      <left style="medium">
        <color theme="0" tint="-0.14999847407452621"/>
      </left>
      <right style="thin">
        <color rgb="FF80FF00"/>
      </right>
      <top style="medium">
        <color rgb="FF00FF00"/>
      </top>
      <bottom style="medium">
        <color rgb="FF00FF00"/>
      </bottom>
      <diagonal/>
    </border>
    <border>
      <left style="medium">
        <color theme="0" tint="-0.149998474074526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medium">
        <color theme="0" tint="-0.1499984740745262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medium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auto="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medium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theme="0" tint="-0.1499984740745262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249977111117893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/>
      <diagonal/>
    </border>
  </borders>
  <cellStyleXfs count="12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6">
    <xf numFmtId="0" fontId="0" fillId="0" borderId="0" xfId="0"/>
    <xf numFmtId="0" fontId="25" fillId="0" borderId="0" xfId="37" applyFont="1" applyAlignment="1">
      <alignment horizontal="right"/>
    </xf>
    <xf numFmtId="0" fontId="25" fillId="0" borderId="17" xfId="37" applyFont="1" applyBorder="1" applyAlignment="1">
      <alignment horizontal="right"/>
    </xf>
    <xf numFmtId="0" fontId="25" fillId="0" borderId="0" xfId="37" applyFont="1" applyAlignment="1">
      <alignment horizontal="center" vertical="center"/>
    </xf>
    <xf numFmtId="0" fontId="26" fillId="0" borderId="0" xfId="37" applyFont="1" applyAlignment="1">
      <alignment horizontal="right"/>
    </xf>
    <xf numFmtId="0" fontId="27" fillId="0" borderId="21" xfId="37" applyFont="1" applyBorder="1" applyAlignment="1">
      <alignment horizontal="right"/>
    </xf>
    <xf numFmtId="0" fontId="30" fillId="0" borderId="0" xfId="37" applyFont="1" applyAlignment="1">
      <alignment horizontal="left"/>
    </xf>
    <xf numFmtId="0" fontId="30" fillId="0" borderId="0" xfId="37" applyFont="1" applyAlignment="1">
      <alignment horizontal="right" shrinkToFit="1"/>
    </xf>
    <xf numFmtId="0" fontId="26" fillId="27" borderId="1" xfId="37" applyFont="1" applyFill="1" applyBorder="1" applyAlignment="1">
      <alignment horizontal="center" shrinkToFit="1"/>
    </xf>
    <xf numFmtId="0" fontId="26" fillId="27" borderId="1" xfId="37" applyFont="1" applyFill="1" applyBorder="1" applyAlignment="1">
      <alignment horizontal="center"/>
    </xf>
    <xf numFmtId="164" fontId="26" fillId="0" borderId="35" xfId="37" applyNumberFormat="1" applyFont="1" applyBorder="1" applyAlignment="1">
      <alignment horizontal="right" shrinkToFit="1"/>
    </xf>
    <xf numFmtId="49" fontId="26" fillId="0" borderId="27" xfId="37" applyNumberFormat="1" applyFont="1" applyBorder="1" applyAlignment="1" applyProtection="1">
      <alignment horizontal="center" wrapText="1"/>
      <protection locked="0"/>
    </xf>
    <xf numFmtId="164" fontId="26" fillId="0" borderId="33" xfId="37" applyNumberFormat="1" applyFont="1" applyBorder="1" applyAlignment="1">
      <alignment horizontal="right" shrinkToFit="1"/>
    </xf>
    <xf numFmtId="164" fontId="26" fillId="0" borderId="27" xfId="37" applyNumberFormat="1" applyFont="1" applyBorder="1" applyAlignment="1">
      <alignment horizontal="right" shrinkToFit="1"/>
    </xf>
    <xf numFmtId="164" fontId="26" fillId="0" borderId="39" xfId="37" applyNumberFormat="1" applyFont="1" applyBorder="1" applyAlignment="1">
      <alignment horizontal="right" shrinkToFit="1"/>
    </xf>
    <xf numFmtId="164" fontId="26" fillId="0" borderId="36" xfId="37" applyNumberFormat="1" applyFont="1" applyBorder="1" applyAlignment="1">
      <alignment horizontal="right" shrinkToFit="1"/>
    </xf>
    <xf numFmtId="164" fontId="26" fillId="0" borderId="75" xfId="37" applyNumberFormat="1" applyFont="1" applyBorder="1" applyAlignment="1">
      <alignment horizontal="right" shrinkToFit="1"/>
    </xf>
    <xf numFmtId="49" fontId="26" fillId="0" borderId="33" xfId="37" applyNumberFormat="1" applyFont="1" applyBorder="1" applyAlignment="1" applyProtection="1">
      <alignment horizontal="center" wrapText="1"/>
      <protection locked="0"/>
    </xf>
    <xf numFmtId="0" fontId="25" fillId="0" borderId="0" xfId="37" applyFont="1"/>
    <xf numFmtId="0" fontId="25" fillId="0" borderId="0" xfId="0" applyFont="1" applyAlignment="1">
      <alignment shrinkToFit="1"/>
    </xf>
    <xf numFmtId="0" fontId="31" fillId="0" borderId="0" xfId="37" applyFont="1" applyAlignment="1">
      <alignment horizontal="center" shrinkToFit="1"/>
    </xf>
    <xf numFmtId="0" fontId="29" fillId="27" borderId="81" xfId="37" applyFont="1" applyFill="1" applyBorder="1" applyAlignment="1">
      <alignment horizontal="center" vertical="center" shrinkToFit="1"/>
    </xf>
    <xf numFmtId="0" fontId="29" fillId="27" borderId="82" xfId="37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164" fontId="26" fillId="0" borderId="72" xfId="37" applyNumberFormat="1" applyFont="1" applyBorder="1" applyAlignment="1" applyProtection="1">
      <alignment horizontal="right" vertical="center" shrinkToFit="1"/>
      <protection locked="0"/>
    </xf>
    <xf numFmtId="164" fontId="26" fillId="0" borderId="29" xfId="37" applyNumberFormat="1" applyFont="1" applyBorder="1" applyAlignment="1" applyProtection="1">
      <alignment horizontal="right" vertical="center" shrinkToFit="1"/>
      <protection locked="0"/>
    </xf>
    <xf numFmtId="164" fontId="26" fillId="0" borderId="74" xfId="37" applyNumberFormat="1" applyFont="1" applyBorder="1" applyAlignment="1" applyProtection="1">
      <alignment horizontal="right" vertical="center" shrinkToFit="1"/>
      <protection locked="0"/>
    </xf>
    <xf numFmtId="164" fontId="26" fillId="0" borderId="86" xfId="37" applyNumberFormat="1" applyFont="1" applyBorder="1" applyAlignment="1" applyProtection="1">
      <alignment horizontal="right" vertical="center" shrinkToFit="1"/>
      <protection locked="0"/>
    </xf>
    <xf numFmtId="0" fontId="25" fillId="24" borderId="0" xfId="37" applyFont="1" applyFill="1"/>
    <xf numFmtId="164" fontId="26" fillId="0" borderId="55" xfId="37" applyNumberFormat="1" applyFont="1" applyBorder="1" applyAlignment="1" applyProtection="1">
      <alignment horizontal="right" vertical="center" shrinkToFit="1"/>
      <protection locked="0"/>
    </xf>
    <xf numFmtId="164" fontId="26" fillId="0" borderId="27" xfId="37" applyNumberFormat="1" applyFont="1" applyBorder="1" applyAlignment="1" applyProtection="1">
      <alignment horizontal="right" vertical="center" shrinkToFit="1"/>
      <protection locked="0"/>
    </xf>
    <xf numFmtId="164" fontId="26" fillId="0" borderId="30" xfId="37" applyNumberFormat="1" applyFont="1" applyBorder="1" applyAlignment="1" applyProtection="1">
      <alignment horizontal="right" vertical="center" shrinkToFit="1"/>
      <protection locked="0"/>
    </xf>
    <xf numFmtId="164" fontId="26" fillId="0" borderId="87" xfId="37" applyNumberFormat="1" applyFont="1" applyBorder="1" applyAlignment="1" applyProtection="1">
      <alignment horizontal="right" vertical="center" shrinkToFit="1"/>
      <protection locked="0"/>
    </xf>
    <xf numFmtId="164" fontId="26" fillId="0" borderId="31" xfId="37" applyNumberFormat="1" applyFont="1" applyBorder="1" applyAlignment="1" applyProtection="1">
      <alignment horizontal="right" vertical="center" shrinkToFit="1"/>
      <protection locked="0"/>
    </xf>
    <xf numFmtId="164" fontId="26" fillId="0" borderId="73" xfId="37" applyNumberFormat="1" applyFont="1" applyBorder="1" applyAlignment="1" applyProtection="1">
      <alignment horizontal="right" vertical="center" shrinkToFit="1"/>
      <protection locked="0"/>
    </xf>
    <xf numFmtId="164" fontId="26" fillId="0" borderId="88" xfId="37" applyNumberFormat="1" applyFont="1" applyBorder="1" applyAlignment="1" applyProtection="1">
      <alignment horizontal="right" vertical="center" shrinkToFit="1"/>
      <protection locked="0"/>
    </xf>
    <xf numFmtId="0" fontId="25" fillId="0" borderId="0" xfId="0" applyFont="1" applyAlignment="1">
      <alignment horizontal="center" vertical="center" shrinkToFit="1"/>
    </xf>
    <xf numFmtId="49" fontId="26" fillId="0" borderId="27" xfId="37" applyNumberFormat="1" applyFont="1" applyBorder="1" applyAlignment="1" applyProtection="1">
      <alignment horizontal="center" vertical="center" wrapText="1" shrinkToFit="1"/>
      <protection locked="0"/>
    </xf>
    <xf numFmtId="49" fontId="26" fillId="25" borderId="27" xfId="37" applyNumberFormat="1" applyFont="1" applyFill="1" applyBorder="1" applyAlignment="1" applyProtection="1">
      <alignment horizontal="center" vertical="center"/>
      <protection locked="0"/>
    </xf>
    <xf numFmtId="49" fontId="26" fillId="0" borderId="27" xfId="37" applyNumberFormat="1" applyFont="1" applyBorder="1" applyAlignment="1" applyProtection="1">
      <alignment horizontal="center" vertical="center" wrapText="1"/>
      <protection locked="0"/>
    </xf>
    <xf numFmtId="164" fontId="26" fillId="0" borderId="39" xfId="37" applyNumberFormat="1" applyFont="1" applyBorder="1" applyAlignment="1" applyProtection="1">
      <alignment horizontal="right" vertical="center" shrinkToFit="1"/>
      <protection locked="0"/>
    </xf>
    <xf numFmtId="164" fontId="26" fillId="0" borderId="40" xfId="37" applyNumberFormat="1" applyFont="1" applyBorder="1" applyAlignment="1" applyProtection="1">
      <alignment horizontal="right" vertical="center" shrinkToFit="1"/>
      <protection locked="0"/>
    </xf>
    <xf numFmtId="164" fontId="26" fillId="0" borderId="89" xfId="37" applyNumberFormat="1" applyFont="1" applyBorder="1" applyAlignment="1" applyProtection="1">
      <alignment horizontal="right" vertical="center" shrinkToFit="1"/>
      <protection locked="0"/>
    </xf>
    <xf numFmtId="164" fontId="26" fillId="0" borderId="33" xfId="37" applyNumberFormat="1" applyFont="1" applyBorder="1" applyAlignment="1" applyProtection="1">
      <alignment horizontal="right" vertical="center" shrinkToFit="1"/>
      <protection locked="0"/>
    </xf>
    <xf numFmtId="164" fontId="26" fillId="0" borderId="42" xfId="37" applyNumberFormat="1" applyFont="1" applyBorder="1" applyAlignment="1" applyProtection="1">
      <alignment horizontal="right" vertical="center" shrinkToFit="1"/>
      <protection locked="0"/>
    </xf>
    <xf numFmtId="164" fontId="26" fillId="0" borderId="90" xfId="37" applyNumberFormat="1" applyFont="1" applyBorder="1" applyAlignment="1" applyProtection="1">
      <alignment horizontal="right" vertical="center" shrinkToFit="1"/>
      <protection locked="0"/>
    </xf>
    <xf numFmtId="49" fontId="26" fillId="0" borderId="32" xfId="37" applyNumberFormat="1" applyFont="1" applyBorder="1" applyAlignment="1">
      <alignment horizontal="center" vertical="center" wrapText="1"/>
    </xf>
    <xf numFmtId="0" fontId="25" fillId="0" borderId="0" xfId="37" applyFont="1" applyAlignment="1">
      <alignment vertical="center"/>
    </xf>
    <xf numFmtId="0" fontId="25" fillId="0" borderId="0" xfId="37" applyFont="1" applyAlignment="1">
      <alignment horizontal="right" vertical="center"/>
    </xf>
    <xf numFmtId="49" fontId="27" fillId="28" borderId="57" xfId="37" applyNumberFormat="1" applyFont="1" applyFill="1" applyBorder="1" applyAlignment="1">
      <alignment horizontal="right" vertical="center" shrinkToFit="1"/>
    </xf>
    <xf numFmtId="0" fontId="25" fillId="27" borderId="21" xfId="37" applyFont="1" applyFill="1" applyBorder="1" applyAlignment="1">
      <alignment vertical="center"/>
    </xf>
    <xf numFmtId="49" fontId="27" fillId="32" borderId="66" xfId="37" applyNumberFormat="1" applyFont="1" applyFill="1" applyBorder="1" applyAlignment="1" applyProtection="1">
      <alignment horizontal="center" vertical="center" shrinkToFit="1"/>
      <protection locked="0"/>
    </xf>
    <xf numFmtId="164" fontId="26" fillId="32" borderId="59" xfId="37" applyNumberFormat="1" applyFont="1" applyFill="1" applyBorder="1" applyAlignment="1" applyProtection="1">
      <alignment horizontal="right" vertical="top" wrapText="1"/>
      <protection locked="0"/>
    </xf>
    <xf numFmtId="164" fontId="26" fillId="32" borderId="60" xfId="37" applyNumberFormat="1" applyFont="1" applyFill="1" applyBorder="1" applyAlignment="1" applyProtection="1">
      <alignment horizontal="right" vertical="top" wrapText="1"/>
      <protection locked="0"/>
    </xf>
    <xf numFmtId="164" fontId="26" fillId="32" borderId="61" xfId="37" applyNumberFormat="1" applyFont="1" applyFill="1" applyBorder="1" applyAlignment="1" applyProtection="1">
      <alignment horizontal="right" vertical="top" wrapText="1"/>
      <protection locked="0"/>
    </xf>
    <xf numFmtId="0" fontId="26" fillId="27" borderId="20" xfId="37" applyFont="1" applyFill="1" applyBorder="1" applyAlignment="1">
      <alignment horizontal="left" vertical="top" wrapText="1"/>
    </xf>
    <xf numFmtId="49" fontId="27" fillId="0" borderId="67" xfId="37" applyNumberFormat="1" applyFont="1" applyBorder="1" applyAlignment="1" applyProtection="1">
      <alignment horizontal="center" vertical="center" shrinkToFit="1"/>
      <protection locked="0"/>
    </xf>
    <xf numFmtId="164" fontId="26" fillId="31" borderId="26" xfId="37" applyNumberFormat="1" applyFont="1" applyFill="1" applyBorder="1" applyAlignment="1" applyProtection="1">
      <alignment horizontal="right"/>
      <protection locked="0"/>
    </xf>
    <xf numFmtId="164" fontId="26" fillId="31" borderId="27" xfId="37" applyNumberFormat="1" applyFont="1" applyFill="1" applyBorder="1" applyAlignment="1" applyProtection="1">
      <alignment horizontal="right"/>
      <protection locked="0"/>
    </xf>
    <xf numFmtId="164" fontId="26" fillId="31" borderId="28" xfId="37" applyNumberFormat="1" applyFont="1" applyFill="1" applyBorder="1" applyAlignment="1" applyProtection="1">
      <alignment horizontal="right"/>
      <protection locked="0"/>
    </xf>
    <xf numFmtId="0" fontId="25" fillId="27" borderId="20" xfId="37" applyFont="1" applyFill="1" applyBorder="1"/>
    <xf numFmtId="49" fontId="27" fillId="32" borderId="67" xfId="37" applyNumberFormat="1" applyFont="1" applyFill="1" applyBorder="1" applyAlignment="1" applyProtection="1">
      <alignment horizontal="center" vertical="center" shrinkToFit="1"/>
      <protection locked="0"/>
    </xf>
    <xf numFmtId="164" fontId="26" fillId="32" borderId="26" xfId="37" applyNumberFormat="1" applyFont="1" applyFill="1" applyBorder="1" applyAlignment="1" applyProtection="1">
      <alignment horizontal="right"/>
      <protection locked="0"/>
    </xf>
    <xf numFmtId="164" fontId="26" fillId="32" borderId="27" xfId="37" applyNumberFormat="1" applyFont="1" applyFill="1" applyBorder="1" applyAlignment="1" applyProtection="1">
      <alignment horizontal="right"/>
      <protection locked="0"/>
    </xf>
    <xf numFmtId="164" fontId="26" fillId="32" borderId="28" xfId="37" applyNumberFormat="1" applyFont="1" applyFill="1" applyBorder="1" applyAlignment="1" applyProtection="1">
      <alignment horizontal="right"/>
      <protection locked="0"/>
    </xf>
    <xf numFmtId="49" fontId="27" fillId="0" borderId="68" xfId="37" applyNumberFormat="1" applyFont="1" applyBorder="1" applyAlignment="1" applyProtection="1">
      <alignment horizontal="center" vertical="center" shrinkToFit="1"/>
      <protection locked="0"/>
    </xf>
    <xf numFmtId="164" fontId="26" fillId="31" borderId="38" xfId="37" applyNumberFormat="1" applyFont="1" applyFill="1" applyBorder="1" applyAlignment="1" applyProtection="1">
      <alignment horizontal="right"/>
      <protection locked="0"/>
    </xf>
    <xf numFmtId="164" fontId="26" fillId="31" borderId="39" xfId="37" applyNumberFormat="1" applyFont="1" applyFill="1" applyBorder="1" applyAlignment="1" applyProtection="1">
      <alignment horizontal="right"/>
      <protection locked="0"/>
    </xf>
    <xf numFmtId="164" fontId="26" fillId="31" borderId="46" xfId="37" applyNumberFormat="1" applyFont="1" applyFill="1" applyBorder="1" applyAlignment="1" applyProtection="1">
      <alignment horizontal="right"/>
      <protection locked="0"/>
    </xf>
    <xf numFmtId="0" fontId="25" fillId="0" borderId="0" xfId="37" applyFont="1" applyAlignment="1">
      <alignment shrinkToFit="1"/>
    </xf>
    <xf numFmtId="0" fontId="26" fillId="0" borderId="0" xfId="37" applyFont="1" applyAlignment="1">
      <alignment horizontal="center" vertical="center" wrapText="1"/>
    </xf>
    <xf numFmtId="0" fontId="26" fillId="27" borderId="33" xfId="37" applyFont="1" applyFill="1" applyBorder="1" applyAlignment="1">
      <alignment horizontal="center" vertical="center" shrinkToFit="1"/>
    </xf>
    <xf numFmtId="0" fontId="27" fillId="27" borderId="33" xfId="37" applyFont="1" applyFill="1" applyBorder="1" applyAlignment="1">
      <alignment horizontal="center" vertical="center" shrinkToFit="1"/>
    </xf>
    <xf numFmtId="0" fontId="25" fillId="0" borderId="0" xfId="37" applyFont="1" applyAlignment="1" applyProtection="1">
      <alignment shrinkToFit="1"/>
      <protection locked="0"/>
    </xf>
    <xf numFmtId="0" fontId="25" fillId="0" borderId="0" xfId="37" applyFont="1" applyProtection="1">
      <protection locked="0"/>
    </xf>
    <xf numFmtId="0" fontId="26" fillId="0" borderId="1" xfId="37" applyFont="1" applyBorder="1" applyAlignment="1">
      <alignment horizontal="right" shrinkToFit="1"/>
    </xf>
    <xf numFmtId="0" fontId="26" fillId="29" borderId="1" xfId="37" applyFont="1" applyFill="1" applyBorder="1" applyAlignment="1" applyProtection="1">
      <alignment horizontal="center" shrinkToFit="1"/>
      <protection locked="0"/>
    </xf>
    <xf numFmtId="0" fontId="29" fillId="33" borderId="80" xfId="37" applyFont="1" applyFill="1" applyBorder="1" applyAlignment="1" applyProtection="1">
      <alignment horizontal="center" vertical="center"/>
      <protection locked="0"/>
    </xf>
    <xf numFmtId="0" fontId="29" fillId="33" borderId="64" xfId="37" applyFont="1" applyFill="1" applyBorder="1" applyAlignment="1" applyProtection="1">
      <alignment horizontal="center" vertical="center"/>
      <protection locked="0"/>
    </xf>
    <xf numFmtId="0" fontId="29" fillId="33" borderId="84" xfId="37" applyFont="1" applyFill="1" applyBorder="1" applyAlignment="1" applyProtection="1">
      <alignment horizontal="center" vertical="center"/>
      <protection locked="0"/>
    </xf>
    <xf numFmtId="0" fontId="29" fillId="33" borderId="85" xfId="37" applyFont="1" applyFill="1" applyBorder="1" applyAlignment="1" applyProtection="1">
      <alignment horizontal="center" vertical="center"/>
      <protection locked="0"/>
    </xf>
    <xf numFmtId="0" fontId="29" fillId="33" borderId="65" xfId="37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>
      <alignment horizontal="center" vertical="center" shrinkToFit="1"/>
    </xf>
    <xf numFmtId="0" fontId="25" fillId="0" borderId="0" xfId="0" applyFont="1"/>
    <xf numFmtId="165" fontId="26" fillId="26" borderId="24" xfId="37" applyNumberFormat="1" applyFont="1" applyFill="1" applyBorder="1" applyAlignment="1" applyProtection="1">
      <alignment horizontal="center" vertical="center" wrapText="1"/>
      <protection locked="0"/>
    </xf>
    <xf numFmtId="164" fontId="26" fillId="0" borderId="39" xfId="37" applyNumberFormat="1" applyFont="1" applyBorder="1" applyAlignment="1">
      <alignment horizontal="right" vertical="center" shrinkToFit="1"/>
    </xf>
    <xf numFmtId="164" fontId="26" fillId="0" borderId="37" xfId="37" applyNumberFormat="1" applyFont="1" applyBorder="1" applyAlignment="1">
      <alignment horizontal="right" vertical="center" shrinkToFit="1"/>
    </xf>
    <xf numFmtId="164" fontId="26" fillId="0" borderId="33" xfId="37" applyNumberFormat="1" applyFont="1" applyBorder="1" applyAlignment="1">
      <alignment horizontal="right" vertical="center" shrinkToFit="1"/>
    </xf>
    <xf numFmtId="164" fontId="26" fillId="0" borderId="36" xfId="37" applyNumberFormat="1" applyFont="1" applyBorder="1" applyAlignment="1">
      <alignment horizontal="right" vertical="center" shrinkToFit="1"/>
    </xf>
    <xf numFmtId="164" fontId="26" fillId="30" borderId="45" xfId="37" applyNumberFormat="1" applyFont="1" applyFill="1" applyBorder="1" applyAlignment="1">
      <alignment horizontal="right" vertical="top" shrinkToFit="1"/>
    </xf>
    <xf numFmtId="164" fontId="26" fillId="30" borderId="39" xfId="37" applyNumberFormat="1" applyFont="1" applyFill="1" applyBorder="1" applyAlignment="1">
      <alignment horizontal="right" vertical="top" shrinkToFit="1"/>
    </xf>
    <xf numFmtId="164" fontId="26" fillId="30" borderId="41" xfId="37" applyNumberFormat="1" applyFont="1" applyFill="1" applyBorder="1" applyAlignment="1">
      <alignment horizontal="right" vertical="top" shrinkToFit="1"/>
    </xf>
    <xf numFmtId="164" fontId="26" fillId="0" borderId="27" xfId="37" applyNumberFormat="1" applyFont="1" applyBorder="1" applyAlignment="1">
      <alignment horizontal="right" vertical="center" shrinkToFit="1"/>
    </xf>
    <xf numFmtId="0" fontId="27" fillId="27" borderId="36" xfId="37" applyFont="1" applyFill="1" applyBorder="1" applyAlignment="1">
      <alignment horizontal="center" vertical="center" shrinkToFit="1"/>
    </xf>
    <xf numFmtId="0" fontId="26" fillId="0" borderId="27" xfId="37" applyFont="1" applyBorder="1" applyAlignment="1">
      <alignment horizontal="center" vertical="center" wrapText="1"/>
    </xf>
    <xf numFmtId="0" fontId="26" fillId="0" borderId="29" xfId="37" applyFont="1" applyBorder="1" applyAlignment="1">
      <alignment horizontal="center" vertical="center" wrapText="1"/>
    </xf>
    <xf numFmtId="0" fontId="26" fillId="0" borderId="27" xfId="37" applyFont="1" applyBorder="1" applyAlignment="1" applyProtection="1">
      <alignment horizontal="center" vertical="center" wrapText="1"/>
      <protection locked="0"/>
    </xf>
    <xf numFmtId="164" fontId="26" fillId="0" borderId="91" xfId="37" applyNumberFormat="1" applyFont="1" applyBorder="1" applyAlignment="1" applyProtection="1">
      <alignment horizontal="right" vertical="center" shrinkToFit="1"/>
      <protection locked="0"/>
    </xf>
    <xf numFmtId="164" fontId="26" fillId="0" borderId="92" xfId="37" applyNumberFormat="1" applyFont="1" applyBorder="1" applyAlignment="1" applyProtection="1">
      <alignment horizontal="right" vertical="center" shrinkToFit="1"/>
      <protection locked="0"/>
    </xf>
    <xf numFmtId="49" fontId="26" fillId="0" borderId="31" xfId="37" applyNumberFormat="1" applyFont="1" applyBorder="1" applyAlignment="1">
      <alignment horizontal="center" vertical="center" wrapText="1"/>
    </xf>
    <xf numFmtId="49" fontId="26" fillId="0" borderId="93" xfId="37" applyNumberFormat="1" applyFont="1" applyBorder="1" applyAlignment="1">
      <alignment horizontal="center" vertical="center" wrapText="1"/>
    </xf>
    <xf numFmtId="164" fontId="26" fillId="0" borderId="101" xfId="37" applyNumberFormat="1" applyFont="1" applyBorder="1" applyAlignment="1" applyProtection="1">
      <alignment horizontal="right" vertical="center" shrinkToFit="1"/>
      <protection locked="0"/>
    </xf>
    <xf numFmtId="164" fontId="26" fillId="0" borderId="93" xfId="37" applyNumberFormat="1" applyFont="1" applyBorder="1" applyAlignment="1" applyProtection="1">
      <alignment horizontal="right" vertical="center" shrinkToFit="1"/>
      <protection locked="0"/>
    </xf>
    <xf numFmtId="164" fontId="26" fillId="0" borderId="102" xfId="37" applyNumberFormat="1" applyFont="1" applyBorder="1" applyAlignment="1">
      <alignment horizontal="right" shrinkToFit="1"/>
    </xf>
    <xf numFmtId="49" fontId="26" fillId="0" borderId="31" xfId="37" applyNumberFormat="1" applyFont="1" applyBorder="1" applyAlignment="1" applyProtection="1">
      <alignment horizontal="center" wrapText="1"/>
      <protection locked="0"/>
    </xf>
    <xf numFmtId="164" fontId="26" fillId="0" borderId="108" xfId="37" applyNumberFormat="1" applyFont="1" applyBorder="1" applyAlignment="1">
      <alignment horizontal="right" shrinkToFit="1"/>
    </xf>
    <xf numFmtId="164" fontId="26" fillId="0" borderId="109" xfId="37" applyNumberFormat="1" applyFont="1" applyBorder="1" applyAlignment="1" applyProtection="1">
      <alignment horizontal="right" vertical="center" shrinkToFit="1"/>
      <protection locked="0"/>
    </xf>
    <xf numFmtId="164" fontId="26" fillId="0" borderId="110" xfId="37" applyNumberFormat="1" applyFont="1" applyBorder="1" applyAlignment="1" applyProtection="1">
      <alignment horizontal="right" vertical="center" shrinkToFit="1"/>
      <protection locked="0"/>
    </xf>
    <xf numFmtId="164" fontId="26" fillId="0" borderId="111" xfId="37" applyNumberFormat="1" applyFont="1" applyBorder="1" applyAlignment="1" applyProtection="1">
      <alignment horizontal="right" vertical="center" shrinkToFit="1"/>
      <protection locked="0"/>
    </xf>
    <xf numFmtId="49" fontId="26" fillId="0" borderId="103" xfId="37" applyNumberFormat="1" applyFont="1" applyBorder="1" applyAlignment="1" applyProtection="1">
      <alignment horizontal="center" wrapText="1"/>
      <protection locked="0"/>
    </xf>
    <xf numFmtId="164" fontId="26" fillId="0" borderId="104" xfId="37" applyNumberFormat="1" applyFont="1" applyBorder="1" applyAlignment="1" applyProtection="1">
      <alignment horizontal="right" vertical="center" shrinkToFit="1"/>
      <protection locked="0"/>
    </xf>
    <xf numFmtId="164" fontId="26" fillId="0" borderId="112" xfId="37" applyNumberFormat="1" applyFont="1" applyBorder="1" applyAlignment="1" applyProtection="1">
      <alignment horizontal="right" vertical="center" shrinkToFit="1"/>
      <protection locked="0"/>
    </xf>
    <xf numFmtId="164" fontId="26" fillId="0" borderId="113" xfId="37" applyNumberFormat="1" applyFont="1" applyBorder="1" applyAlignment="1" applyProtection="1">
      <alignment horizontal="right" vertical="center" shrinkToFit="1"/>
      <protection locked="0"/>
    </xf>
    <xf numFmtId="0" fontId="25" fillId="24" borderId="115" xfId="37" applyFont="1" applyFill="1" applyBorder="1"/>
    <xf numFmtId="164" fontId="26" fillId="0" borderId="116" xfId="37" applyNumberFormat="1" applyFont="1" applyBorder="1" applyAlignment="1">
      <alignment horizontal="right" shrinkToFit="1"/>
    </xf>
    <xf numFmtId="49" fontId="26" fillId="30" borderId="97" xfId="37" applyNumberFormat="1" applyFont="1" applyFill="1" applyBorder="1" applyAlignment="1" applyProtection="1">
      <alignment horizontal="center" vertical="center" wrapText="1"/>
      <protection locked="0"/>
    </xf>
    <xf numFmtId="49" fontId="26" fillId="30" borderId="103" xfId="37" applyNumberFormat="1" applyFont="1" applyFill="1" applyBorder="1" applyAlignment="1">
      <alignment horizontal="center" vertical="center" wrapText="1"/>
    </xf>
    <xf numFmtId="49" fontId="26" fillId="30" borderId="29" xfId="37" applyNumberFormat="1" applyFont="1" applyFill="1" applyBorder="1" applyAlignment="1">
      <alignment horizontal="center" vertical="center" wrapText="1"/>
    </xf>
    <xf numFmtId="49" fontId="26" fillId="30" borderId="27" xfId="37" applyNumberFormat="1" applyFont="1" applyFill="1" applyBorder="1" applyAlignment="1">
      <alignment horizontal="center" vertical="center" wrapText="1"/>
    </xf>
    <xf numFmtId="49" fontId="26" fillId="30" borderId="39" xfId="37" applyNumberFormat="1" applyFont="1" applyFill="1" applyBorder="1" applyAlignment="1">
      <alignment horizontal="center" vertical="center" wrapText="1"/>
    </xf>
    <xf numFmtId="0" fontId="29" fillId="33" borderId="58" xfId="37" applyFont="1" applyFill="1" applyBorder="1" applyAlignment="1">
      <alignment horizontal="center" vertical="center"/>
    </xf>
    <xf numFmtId="49" fontId="26" fillId="31" borderId="27" xfId="37" applyNumberFormat="1" applyFont="1" applyFill="1" applyBorder="1" applyAlignment="1" applyProtection="1">
      <alignment horizontal="left" vertical="center" wrapText="1"/>
      <protection locked="0"/>
    </xf>
    <xf numFmtId="49" fontId="26" fillId="31" borderId="34" xfId="37" applyNumberFormat="1" applyFont="1" applyFill="1" applyBorder="1" applyAlignment="1" applyProtection="1">
      <alignment horizontal="left" vertical="center" wrapText="1"/>
      <protection locked="0"/>
    </xf>
    <xf numFmtId="49" fontId="26" fillId="31" borderId="27" xfId="37" applyNumberFormat="1" applyFont="1" applyFill="1" applyBorder="1" applyAlignment="1" applyProtection="1">
      <alignment horizontal="left" vertical="center"/>
      <protection locked="0"/>
    </xf>
    <xf numFmtId="49" fontId="26" fillId="31" borderId="34" xfId="37" applyNumberFormat="1" applyFont="1" applyFill="1" applyBorder="1" applyAlignment="1" applyProtection="1">
      <alignment horizontal="left" vertical="center"/>
      <protection locked="0"/>
    </xf>
    <xf numFmtId="0" fontId="25" fillId="30" borderId="43" xfId="37" applyFont="1" applyFill="1" applyBorder="1" applyAlignment="1">
      <alignment horizontal="center" vertical="center" wrapText="1" shrinkToFit="1"/>
    </xf>
    <xf numFmtId="0" fontId="25" fillId="30" borderId="27" xfId="37" applyFont="1" applyFill="1" applyBorder="1" applyAlignment="1">
      <alignment horizontal="center" vertical="center" wrapText="1" shrinkToFit="1"/>
    </xf>
    <xf numFmtId="0" fontId="25" fillId="30" borderId="34" xfId="37" applyFont="1" applyFill="1" applyBorder="1" applyAlignment="1">
      <alignment horizontal="center" vertical="center" wrapText="1" shrinkToFit="1"/>
    </xf>
    <xf numFmtId="0" fontId="33" fillId="35" borderId="1" xfId="37" applyFont="1" applyFill="1" applyBorder="1" applyAlignment="1">
      <alignment horizontal="left" vertical="top" wrapText="1" shrinkToFit="1"/>
    </xf>
    <xf numFmtId="0" fontId="33" fillId="35" borderId="117" xfId="37" applyFont="1" applyFill="1" applyBorder="1" applyAlignment="1">
      <alignment horizontal="left" vertical="top" wrapText="1" shrinkToFit="1"/>
    </xf>
    <xf numFmtId="164" fontId="26" fillId="0" borderId="31" xfId="37" applyNumberFormat="1" applyFont="1" applyBorder="1" applyAlignment="1">
      <alignment horizontal="right" vertical="center" shrinkToFit="1"/>
    </xf>
    <xf numFmtId="49" fontId="26" fillId="31" borderId="31" xfId="37" applyNumberFormat="1" applyFont="1" applyFill="1" applyBorder="1" applyAlignment="1" applyProtection="1">
      <alignment horizontal="left" vertical="center"/>
      <protection locked="0"/>
    </xf>
    <xf numFmtId="49" fontId="26" fillId="31" borderId="118" xfId="37" applyNumberFormat="1" applyFont="1" applyFill="1" applyBorder="1" applyAlignment="1" applyProtection="1">
      <alignment horizontal="left" vertical="center"/>
      <protection locked="0"/>
    </xf>
    <xf numFmtId="14" fontId="25" fillId="24" borderId="0" xfId="37" applyNumberFormat="1" applyFont="1" applyFill="1" applyAlignment="1">
      <alignment horizontal="left"/>
    </xf>
    <xf numFmtId="0" fontId="33" fillId="24" borderId="0" xfId="37" applyFont="1" applyFill="1" applyAlignment="1">
      <alignment horizontal="left" vertical="top" wrapText="1" shrinkToFit="1"/>
    </xf>
    <xf numFmtId="0" fontId="28" fillId="0" borderId="19" xfId="37" applyFont="1" applyBorder="1" applyAlignment="1">
      <alignment horizontal="right" shrinkToFit="1"/>
    </xf>
    <xf numFmtId="0" fontId="26" fillId="27" borderId="83" xfId="37" applyFont="1" applyFill="1" applyBorder="1" applyAlignment="1">
      <alignment horizontal="center" vertical="center" wrapText="1"/>
    </xf>
    <xf numFmtId="0" fontId="26" fillId="27" borderId="25" xfId="37" applyFont="1" applyFill="1" applyBorder="1" applyAlignment="1">
      <alignment horizontal="center" vertical="center" wrapText="1"/>
    </xf>
    <xf numFmtId="0" fontId="25" fillId="27" borderId="11" xfId="37" applyFont="1" applyFill="1" applyBorder="1" applyAlignment="1">
      <alignment horizontal="center" vertical="center" wrapText="1"/>
    </xf>
    <xf numFmtId="0" fontId="25" fillId="27" borderId="22" xfId="37" applyFont="1" applyFill="1" applyBorder="1" applyAlignment="1">
      <alignment horizontal="center" vertical="center" wrapText="1"/>
    </xf>
    <xf numFmtId="49" fontId="26" fillId="27" borderId="51" xfId="37" applyNumberFormat="1" applyFont="1" applyFill="1" applyBorder="1" applyAlignment="1">
      <alignment horizontal="center" vertical="center" wrapText="1"/>
    </xf>
    <xf numFmtId="49" fontId="26" fillId="27" borderId="11" xfId="37" applyNumberFormat="1" applyFont="1" applyFill="1" applyBorder="1" applyAlignment="1">
      <alignment horizontal="center" vertical="center" wrapText="1"/>
    </xf>
    <xf numFmtId="49" fontId="26" fillId="27" borderId="50" xfId="37" applyNumberFormat="1" applyFont="1" applyFill="1" applyBorder="1" applyAlignment="1">
      <alignment horizontal="center" vertical="center" wrapText="1"/>
    </xf>
    <xf numFmtId="49" fontId="26" fillId="27" borderId="22" xfId="37" applyNumberFormat="1" applyFont="1" applyFill="1" applyBorder="1" applyAlignment="1">
      <alignment horizontal="center" vertical="center" wrapText="1"/>
    </xf>
    <xf numFmtId="0" fontId="26" fillId="29" borderId="51" xfId="37" applyFont="1" applyFill="1" applyBorder="1" applyAlignment="1" applyProtection="1">
      <alignment horizontal="left"/>
      <protection locked="0"/>
    </xf>
    <xf numFmtId="0" fontId="26" fillId="29" borderId="11" xfId="37" applyFont="1" applyFill="1" applyBorder="1" applyAlignment="1" applyProtection="1">
      <alignment horizontal="left"/>
      <protection locked="0"/>
    </xf>
    <xf numFmtId="0" fontId="26" fillId="29" borderId="52" xfId="37" applyFont="1" applyFill="1" applyBorder="1" applyAlignment="1" applyProtection="1">
      <alignment horizontal="left"/>
      <protection locked="0"/>
    </xf>
    <xf numFmtId="0" fontId="26" fillId="27" borderId="76" xfId="37" applyFont="1" applyFill="1" applyBorder="1" applyAlignment="1">
      <alignment horizontal="right"/>
    </xf>
    <xf numFmtId="0" fontId="26" fillId="27" borderId="77" xfId="37" applyFont="1" applyFill="1" applyBorder="1" applyAlignment="1">
      <alignment horizontal="right"/>
    </xf>
    <xf numFmtId="0" fontId="26" fillId="29" borderId="57" xfId="37" applyFont="1" applyFill="1" applyBorder="1" applyAlignment="1" applyProtection="1">
      <alignment horizontal="left"/>
      <protection locked="0"/>
    </xf>
    <xf numFmtId="0" fontId="26" fillId="29" borderId="77" xfId="37" applyFont="1" applyFill="1" applyBorder="1" applyAlignment="1" applyProtection="1">
      <alignment horizontal="left"/>
      <protection locked="0"/>
    </xf>
    <xf numFmtId="0" fontId="26" fillId="29" borderId="78" xfId="37" applyFont="1" applyFill="1" applyBorder="1" applyAlignment="1" applyProtection="1">
      <alignment horizontal="left"/>
      <protection locked="0"/>
    </xf>
    <xf numFmtId="0" fontId="26" fillId="29" borderId="13" xfId="37" applyFont="1" applyFill="1" applyBorder="1" applyAlignment="1" applyProtection="1">
      <alignment horizontal="left"/>
      <protection locked="0"/>
    </xf>
    <xf numFmtId="0" fontId="26" fillId="29" borderId="14" xfId="37" applyFont="1" applyFill="1" applyBorder="1" applyAlignment="1" applyProtection="1">
      <alignment horizontal="left"/>
      <protection locked="0"/>
    </xf>
    <xf numFmtId="0" fontId="26" fillId="29" borderId="12" xfId="37" applyFont="1" applyFill="1" applyBorder="1" applyAlignment="1" applyProtection="1">
      <alignment horizontal="left"/>
      <protection locked="0"/>
    </xf>
    <xf numFmtId="0" fontId="27" fillId="34" borderId="13" xfId="37" applyFont="1" applyFill="1" applyBorder="1" applyAlignment="1" applyProtection="1">
      <alignment horizontal="left" shrinkToFit="1"/>
      <protection locked="0"/>
    </xf>
    <xf numFmtId="0" fontId="27" fillId="34" borderId="69" xfId="37" applyFont="1" applyFill="1" applyBorder="1" applyAlignment="1" applyProtection="1">
      <alignment horizontal="left" shrinkToFit="1"/>
      <protection locked="0"/>
    </xf>
    <xf numFmtId="0" fontId="26" fillId="27" borderId="79" xfId="37" applyFont="1" applyFill="1" applyBorder="1" applyAlignment="1">
      <alignment horizontal="left" shrinkToFit="1"/>
    </xf>
    <xf numFmtId="0" fontId="26" fillId="27" borderId="14" xfId="37" applyFont="1" applyFill="1" applyBorder="1" applyAlignment="1">
      <alignment horizontal="left" shrinkToFit="1"/>
    </xf>
    <xf numFmtId="0" fontId="26" fillId="27" borderId="12" xfId="37" applyFont="1" applyFill="1" applyBorder="1" applyAlignment="1">
      <alignment horizontal="left" shrinkToFit="1"/>
    </xf>
    <xf numFmtId="0" fontId="26" fillId="27" borderId="13" xfId="37" applyFont="1" applyFill="1" applyBorder="1" applyAlignment="1">
      <alignment horizontal="left"/>
    </xf>
    <xf numFmtId="0" fontId="26" fillId="27" borderId="14" xfId="37" applyFont="1" applyFill="1" applyBorder="1" applyAlignment="1">
      <alignment horizontal="left"/>
    </xf>
    <xf numFmtId="0" fontId="26" fillId="27" borderId="12" xfId="37" applyFont="1" applyFill="1" applyBorder="1" applyAlignment="1">
      <alignment horizontal="left"/>
    </xf>
    <xf numFmtId="166" fontId="27" fillId="34" borderId="13" xfId="37" applyNumberFormat="1" applyFont="1" applyFill="1" applyBorder="1" applyAlignment="1" applyProtection="1">
      <alignment horizontal="left" shrinkToFit="1"/>
      <protection locked="0"/>
    </xf>
    <xf numFmtId="166" fontId="27" fillId="34" borderId="69" xfId="37" applyNumberFormat="1" applyFont="1" applyFill="1" applyBorder="1" applyAlignment="1" applyProtection="1">
      <alignment horizontal="left" shrinkToFit="1"/>
      <protection locked="0"/>
    </xf>
    <xf numFmtId="0" fontId="26" fillId="27" borderId="51" xfId="37" applyFont="1" applyFill="1" applyBorder="1" applyAlignment="1">
      <alignment horizontal="right"/>
    </xf>
    <xf numFmtId="0" fontId="26" fillId="27" borderId="11" xfId="37" applyFont="1" applyFill="1" applyBorder="1" applyAlignment="1">
      <alignment horizontal="right"/>
    </xf>
    <xf numFmtId="0" fontId="26" fillId="0" borderId="13" xfId="37" applyFont="1" applyBorder="1" applyAlignment="1">
      <alignment horizontal="center"/>
    </xf>
    <xf numFmtId="0" fontId="26" fillId="0" borderId="14" xfId="37" applyFont="1" applyBorder="1" applyAlignment="1">
      <alignment horizontal="center"/>
    </xf>
    <xf numFmtId="0" fontId="26" fillId="0" borderId="69" xfId="37" applyFont="1" applyBorder="1" applyAlignment="1">
      <alignment horizontal="center"/>
    </xf>
    <xf numFmtId="49" fontId="26" fillId="0" borderId="43" xfId="37" applyNumberFormat="1" applyFont="1" applyBorder="1" applyAlignment="1" applyProtection="1">
      <alignment horizontal="left"/>
      <protection locked="0"/>
    </xf>
    <xf numFmtId="49" fontId="26" fillId="0" borderId="27" xfId="37" applyNumberFormat="1" applyFont="1" applyBorder="1" applyAlignment="1" applyProtection="1">
      <alignment horizontal="left"/>
      <protection locked="0"/>
    </xf>
    <xf numFmtId="49" fontId="26" fillId="30" borderId="114" xfId="37" applyNumberFormat="1" applyFont="1" applyFill="1" applyBorder="1" applyAlignment="1" applyProtection="1">
      <alignment horizontal="left" vertical="center" wrapText="1"/>
      <protection locked="0"/>
    </xf>
    <xf numFmtId="49" fontId="26" fillId="30" borderId="104" xfId="37" applyNumberFormat="1" applyFont="1" applyFill="1" applyBorder="1" applyAlignment="1" applyProtection="1">
      <alignment horizontal="left" vertical="center" wrapText="1"/>
      <protection locked="0"/>
    </xf>
    <xf numFmtId="49" fontId="26" fillId="30" borderId="105" xfId="37" applyNumberFormat="1" applyFont="1" applyFill="1" applyBorder="1" applyAlignment="1" applyProtection="1">
      <alignment horizontal="left" vertical="center" wrapText="1"/>
      <protection locked="0"/>
    </xf>
    <xf numFmtId="49" fontId="26" fillId="0" borderId="43" xfId="37" applyNumberFormat="1" applyFont="1" applyBorder="1" applyAlignment="1" applyProtection="1">
      <alignment horizontal="left" wrapText="1"/>
      <protection locked="0"/>
    </xf>
    <xf numFmtId="49" fontId="26" fillId="0" borderId="27" xfId="37" applyNumberFormat="1" applyFont="1" applyBorder="1" applyAlignment="1" applyProtection="1">
      <alignment horizontal="left" wrapText="1"/>
      <protection locked="0"/>
    </xf>
    <xf numFmtId="49" fontId="26" fillId="27" borderId="18" xfId="37" applyNumberFormat="1" applyFont="1" applyFill="1" applyBorder="1" applyAlignment="1">
      <alignment horizontal="left" vertical="center" wrapText="1"/>
    </xf>
    <xf numFmtId="49" fontId="26" fillId="27" borderId="0" xfId="37" applyNumberFormat="1" applyFont="1" applyFill="1" applyAlignment="1">
      <alignment horizontal="left" vertical="center" wrapText="1"/>
    </xf>
    <xf numFmtId="49" fontId="26" fillId="27" borderId="49" xfId="37" applyNumberFormat="1" applyFont="1" applyFill="1" applyBorder="1" applyAlignment="1">
      <alignment horizontal="left" vertical="center" wrapText="1"/>
    </xf>
    <xf numFmtId="49" fontId="26" fillId="27" borderId="50" xfId="37" applyNumberFormat="1" applyFont="1" applyFill="1" applyBorder="1" applyAlignment="1">
      <alignment horizontal="left" vertical="center" wrapText="1"/>
    </xf>
    <xf numFmtId="49" fontId="26" fillId="27" borderId="22" xfId="37" applyNumberFormat="1" applyFont="1" applyFill="1" applyBorder="1" applyAlignment="1">
      <alignment horizontal="left" vertical="center" wrapText="1"/>
    </xf>
    <xf numFmtId="49" fontId="26" fillId="27" borderId="53" xfId="37" applyNumberFormat="1" applyFont="1" applyFill="1" applyBorder="1" applyAlignment="1">
      <alignment horizontal="left" vertical="center" wrapText="1"/>
    </xf>
    <xf numFmtId="0" fontId="26" fillId="27" borderId="37" xfId="37" applyFont="1" applyFill="1" applyBorder="1" applyAlignment="1">
      <alignment horizontal="center" vertical="center" shrinkToFit="1"/>
    </xf>
    <xf numFmtId="0" fontId="26" fillId="27" borderId="33" xfId="37" applyFont="1" applyFill="1" applyBorder="1" applyAlignment="1">
      <alignment horizontal="center" vertical="center" shrinkToFit="1"/>
    </xf>
    <xf numFmtId="0" fontId="26" fillId="0" borderId="43" xfId="37" applyFont="1" applyBorder="1" applyAlignment="1">
      <alignment horizontal="center" vertical="center" wrapText="1"/>
    </xf>
    <xf numFmtId="0" fontId="26" fillId="0" borderId="27" xfId="37" applyFont="1" applyBorder="1" applyAlignment="1">
      <alignment horizontal="center" vertical="center" wrapText="1"/>
    </xf>
    <xf numFmtId="49" fontId="26" fillId="30" borderId="43" xfId="37" applyNumberFormat="1" applyFont="1" applyFill="1" applyBorder="1" applyAlignment="1">
      <alignment horizontal="left" vertical="center" wrapText="1"/>
    </xf>
    <xf numFmtId="49" fontId="26" fillId="30" borderId="27" xfId="37" applyNumberFormat="1" applyFont="1" applyFill="1" applyBorder="1" applyAlignment="1">
      <alignment horizontal="left" vertical="center" wrapText="1"/>
    </xf>
    <xf numFmtId="49" fontId="26" fillId="30" borderId="47" xfId="37" applyNumberFormat="1" applyFont="1" applyFill="1" applyBorder="1" applyAlignment="1">
      <alignment horizontal="left" vertical="center"/>
    </xf>
    <xf numFmtId="49" fontId="26" fillId="30" borderId="29" xfId="37" applyNumberFormat="1" applyFont="1" applyFill="1" applyBorder="1" applyAlignment="1">
      <alignment horizontal="left" vertical="center"/>
    </xf>
    <xf numFmtId="0" fontId="26" fillId="27" borderId="45" xfId="37" applyFont="1" applyFill="1" applyBorder="1" applyAlignment="1">
      <alignment horizontal="right" vertical="center" wrapText="1"/>
    </xf>
    <xf numFmtId="0" fontId="26" fillId="27" borderId="39" xfId="37" applyFont="1" applyFill="1" applyBorder="1" applyAlignment="1">
      <alignment horizontal="right" vertical="center" wrapText="1"/>
    </xf>
    <xf numFmtId="0" fontId="26" fillId="27" borderId="48" xfId="37" applyFont="1" applyFill="1" applyBorder="1" applyAlignment="1">
      <alignment horizontal="right" vertical="center" wrapText="1"/>
    </xf>
    <xf numFmtId="0" fontId="26" fillId="27" borderId="40" xfId="37" applyFont="1" applyFill="1" applyBorder="1" applyAlignment="1">
      <alignment horizontal="right" vertical="center" wrapText="1"/>
    </xf>
    <xf numFmtId="0" fontId="26" fillId="27" borderId="37" xfId="37" applyFont="1" applyFill="1" applyBorder="1" applyAlignment="1">
      <alignment horizontal="right" vertical="center" wrapText="1"/>
    </xf>
    <xf numFmtId="0" fontId="26" fillId="27" borderId="33" xfId="37" applyFont="1" applyFill="1" applyBorder="1" applyAlignment="1">
      <alignment horizontal="right" vertical="center" wrapText="1"/>
    </xf>
    <xf numFmtId="0" fontId="26" fillId="27" borderId="42" xfId="37" applyFont="1" applyFill="1" applyBorder="1" applyAlignment="1">
      <alignment horizontal="right" vertical="center" wrapText="1"/>
    </xf>
    <xf numFmtId="49" fontId="26" fillId="27" borderId="43" xfId="37" applyNumberFormat="1" applyFont="1" applyFill="1" applyBorder="1" applyAlignment="1">
      <alignment horizontal="right" vertical="center"/>
    </xf>
    <xf numFmtId="49" fontId="26" fillId="27" borderId="27" xfId="37" applyNumberFormat="1" applyFont="1" applyFill="1" applyBorder="1" applyAlignment="1">
      <alignment horizontal="right" vertical="center"/>
    </xf>
    <xf numFmtId="49" fontId="26" fillId="27" borderId="31" xfId="37" applyNumberFormat="1" applyFont="1" applyFill="1" applyBorder="1" applyAlignment="1">
      <alignment horizontal="right" vertical="center"/>
    </xf>
    <xf numFmtId="49" fontId="26" fillId="27" borderId="30" xfId="37" applyNumberFormat="1" applyFont="1" applyFill="1" applyBorder="1" applyAlignment="1">
      <alignment horizontal="right" vertical="center"/>
    </xf>
    <xf numFmtId="0" fontId="26" fillId="27" borderId="62" xfId="37" applyFont="1" applyFill="1" applyBorder="1" applyAlignment="1">
      <alignment horizontal="center" vertical="center" wrapText="1"/>
    </xf>
    <xf numFmtId="0" fontId="26" fillId="27" borderId="63" xfId="37" applyFont="1" applyFill="1" applyBorder="1" applyAlignment="1">
      <alignment horizontal="center" vertical="center" wrapText="1"/>
    </xf>
    <xf numFmtId="49" fontId="26" fillId="30" borderId="45" xfId="37" applyNumberFormat="1" applyFont="1" applyFill="1" applyBorder="1" applyAlignment="1">
      <alignment horizontal="left" vertical="center" wrapText="1"/>
    </xf>
    <xf numFmtId="49" fontId="26" fillId="30" borderId="39" xfId="37" applyNumberFormat="1" applyFont="1" applyFill="1" applyBorder="1" applyAlignment="1">
      <alignment horizontal="left" vertical="center" wrapText="1"/>
    </xf>
    <xf numFmtId="0" fontId="26" fillId="0" borderId="70" xfId="37" applyFont="1" applyBorder="1" applyAlignment="1">
      <alignment horizontal="left" shrinkToFit="1"/>
    </xf>
    <xf numFmtId="0" fontId="26" fillId="0" borderId="71" xfId="37" applyFont="1" applyBorder="1" applyAlignment="1">
      <alignment horizontal="left" shrinkToFit="1"/>
    </xf>
    <xf numFmtId="0" fontId="26" fillId="0" borderId="72" xfId="37" applyFont="1" applyBorder="1" applyAlignment="1">
      <alignment horizontal="left" shrinkToFit="1"/>
    </xf>
    <xf numFmtId="49" fontId="26" fillId="0" borderId="37" xfId="37" applyNumberFormat="1" applyFont="1" applyBorder="1" applyAlignment="1" applyProtection="1">
      <alignment horizontal="left" wrapText="1"/>
      <protection locked="0"/>
    </xf>
    <xf numFmtId="49" fontId="26" fillId="0" borderId="33" xfId="37" applyNumberFormat="1" applyFont="1" applyBorder="1" applyAlignment="1" applyProtection="1">
      <alignment horizontal="left" wrapText="1"/>
      <protection locked="0"/>
    </xf>
    <xf numFmtId="49" fontId="26" fillId="27" borderId="43" xfId="37" applyNumberFormat="1" applyFont="1" applyFill="1" applyBorder="1" applyAlignment="1">
      <alignment horizontal="right" vertical="center" wrapText="1"/>
    </xf>
    <xf numFmtId="49" fontId="26" fillId="27" borderId="27" xfId="37" applyNumberFormat="1" applyFont="1" applyFill="1" applyBorder="1" applyAlignment="1">
      <alignment horizontal="right" vertical="center" wrapText="1"/>
    </xf>
    <xf numFmtId="49" fontId="26" fillId="25" borderId="43" xfId="37" applyNumberFormat="1" applyFont="1" applyFill="1" applyBorder="1" applyAlignment="1" applyProtection="1">
      <alignment horizontal="left"/>
      <protection locked="0"/>
    </xf>
    <xf numFmtId="49" fontId="26" fillId="25" borderId="27" xfId="37" applyNumberFormat="1" applyFont="1" applyFill="1" applyBorder="1" applyAlignment="1" applyProtection="1">
      <alignment horizontal="left"/>
      <protection locked="0"/>
    </xf>
    <xf numFmtId="49" fontId="26" fillId="27" borderId="37" xfId="37" applyNumberFormat="1" applyFont="1" applyFill="1" applyBorder="1" applyAlignment="1">
      <alignment horizontal="right" vertical="center" wrapText="1"/>
    </xf>
    <xf numFmtId="49" fontId="26" fillId="27" borderId="33" xfId="37" applyNumberFormat="1" applyFont="1" applyFill="1" applyBorder="1" applyAlignment="1">
      <alignment horizontal="right" vertical="center" wrapText="1"/>
    </xf>
    <xf numFmtId="49" fontId="26" fillId="0" borderId="98" xfId="37" applyNumberFormat="1" applyFont="1" applyBorder="1" applyAlignment="1" applyProtection="1">
      <alignment horizontal="left" shrinkToFit="1"/>
      <protection locked="0"/>
    </xf>
    <xf numFmtId="49" fontId="26" fillId="0" borderId="99" xfId="37" applyNumberFormat="1" applyFont="1" applyBorder="1" applyAlignment="1" applyProtection="1">
      <alignment horizontal="left" shrinkToFit="1"/>
      <protection locked="0"/>
    </xf>
    <xf numFmtId="49" fontId="26" fillId="0" borderId="100" xfId="37" applyNumberFormat="1" applyFont="1" applyBorder="1" applyAlignment="1" applyProtection="1">
      <alignment horizontal="left" shrinkToFit="1"/>
      <protection locked="0"/>
    </xf>
    <xf numFmtId="49" fontId="26" fillId="0" borderId="54" xfId="37" applyNumberFormat="1" applyFont="1" applyBorder="1" applyAlignment="1" applyProtection="1">
      <alignment horizontal="left" shrinkToFit="1"/>
      <protection locked="0"/>
    </xf>
    <xf numFmtId="49" fontId="26" fillId="0" borderId="32" xfId="37" applyNumberFormat="1" applyFont="1" applyBorder="1" applyAlignment="1" applyProtection="1">
      <alignment horizontal="left" shrinkToFit="1"/>
      <protection locked="0"/>
    </xf>
    <xf numFmtId="49" fontId="26" fillId="0" borderId="55" xfId="37" applyNumberFormat="1" applyFont="1" applyBorder="1" applyAlignment="1" applyProtection="1">
      <alignment horizontal="left" shrinkToFit="1"/>
      <protection locked="0"/>
    </xf>
    <xf numFmtId="49" fontId="26" fillId="0" borderId="54" xfId="37" applyNumberFormat="1" applyFont="1" applyBorder="1" applyAlignment="1">
      <alignment horizontal="left" shrinkToFit="1"/>
    </xf>
    <xf numFmtId="49" fontId="26" fillId="0" borderId="32" xfId="37" applyNumberFormat="1" applyFont="1" applyBorder="1" applyAlignment="1">
      <alignment horizontal="left" shrinkToFit="1"/>
    </xf>
    <xf numFmtId="49" fontId="26" fillId="0" borderId="55" xfId="37" applyNumberFormat="1" applyFont="1" applyBorder="1" applyAlignment="1">
      <alignment horizontal="left" shrinkToFit="1"/>
    </xf>
    <xf numFmtId="49" fontId="26" fillId="0" borderId="94" xfId="37" applyNumberFormat="1" applyFont="1" applyBorder="1" applyAlignment="1">
      <alignment horizontal="left" shrinkToFit="1"/>
    </xf>
    <xf numFmtId="49" fontId="26" fillId="0" borderId="95" xfId="37" applyNumberFormat="1" applyFont="1" applyBorder="1" applyAlignment="1">
      <alignment horizontal="left" shrinkToFit="1"/>
    </xf>
    <xf numFmtId="49" fontId="26" fillId="0" borderId="96" xfId="37" applyNumberFormat="1" applyFont="1" applyBorder="1" applyAlignment="1">
      <alignment horizontal="left" shrinkToFit="1"/>
    </xf>
    <xf numFmtId="49" fontId="26" fillId="0" borderId="18" xfId="37" applyNumberFormat="1" applyFont="1" applyBorder="1" applyAlignment="1">
      <alignment horizontal="left" shrinkToFit="1"/>
    </xf>
    <xf numFmtId="49" fontId="26" fillId="0" borderId="0" xfId="37" applyNumberFormat="1" applyFont="1" applyAlignment="1">
      <alignment horizontal="left" shrinkToFit="1"/>
    </xf>
    <xf numFmtId="49" fontId="26" fillId="0" borderId="97" xfId="37" applyNumberFormat="1" applyFont="1" applyBorder="1" applyAlignment="1">
      <alignment horizontal="left" shrinkToFit="1"/>
    </xf>
    <xf numFmtId="49" fontId="26" fillId="27" borderId="45" xfId="37" applyNumberFormat="1" applyFont="1" applyFill="1" applyBorder="1" applyAlignment="1">
      <alignment horizontal="right" vertical="center" wrapText="1"/>
    </xf>
    <xf numFmtId="49" fontId="26" fillId="27" borderId="39" xfId="37" applyNumberFormat="1" applyFont="1" applyFill="1" applyBorder="1" applyAlignment="1">
      <alignment horizontal="right" vertical="center" wrapText="1"/>
    </xf>
    <xf numFmtId="0" fontId="32" fillId="0" borderId="18" xfId="37" applyFont="1" applyBorder="1" applyAlignment="1">
      <alignment horizontal="center" vertical="top" wrapText="1" shrinkToFit="1"/>
    </xf>
    <xf numFmtId="0" fontId="32" fillId="0" borderId="0" xfId="37" applyFont="1" applyAlignment="1">
      <alignment horizontal="center" vertical="top" wrapText="1" shrinkToFit="1"/>
    </xf>
    <xf numFmtId="0" fontId="32" fillId="0" borderId="18" xfId="37" applyFont="1" applyBorder="1" applyAlignment="1">
      <alignment horizontal="center" wrapText="1" shrinkToFit="1"/>
    </xf>
    <xf numFmtId="0" fontId="32" fillId="0" borderId="0" xfId="37" applyFont="1" applyAlignment="1">
      <alignment horizontal="center" wrapText="1" shrinkToFit="1"/>
    </xf>
    <xf numFmtId="0" fontId="21" fillId="0" borderId="0" xfId="200" applyBorder="1" applyAlignment="1" applyProtection="1">
      <alignment horizontal="center" vertical="top" wrapText="1" shrinkToFit="1"/>
      <protection locked="0"/>
    </xf>
    <xf numFmtId="49" fontId="26" fillId="27" borderId="16" xfId="37" applyNumberFormat="1" applyFont="1" applyFill="1" applyBorder="1" applyAlignment="1">
      <alignment horizontal="right"/>
    </xf>
    <xf numFmtId="49" fontId="26" fillId="27" borderId="15" xfId="37" applyNumberFormat="1" applyFont="1" applyFill="1" applyBorder="1" applyAlignment="1">
      <alignment horizontal="right"/>
    </xf>
    <xf numFmtId="49" fontId="26" fillId="31" borderId="27" xfId="37" applyNumberFormat="1" applyFont="1" applyFill="1" applyBorder="1" applyAlignment="1" applyProtection="1">
      <alignment horizontal="left" vertical="center" wrapText="1"/>
      <protection locked="0"/>
    </xf>
    <xf numFmtId="49" fontId="26" fillId="27" borderId="23" xfId="37" applyNumberFormat="1" applyFont="1" applyFill="1" applyBorder="1" applyAlignment="1">
      <alignment horizontal="center" vertical="center"/>
    </xf>
    <xf numFmtId="49" fontId="26" fillId="27" borderId="17" xfId="37" applyNumberFormat="1" applyFont="1" applyFill="1" applyBorder="1" applyAlignment="1">
      <alignment horizontal="center" vertical="center"/>
    </xf>
    <xf numFmtId="49" fontId="26" fillId="27" borderId="56" xfId="37" applyNumberFormat="1" applyFont="1" applyFill="1" applyBorder="1" applyAlignment="1">
      <alignment horizontal="center" vertical="center"/>
    </xf>
    <xf numFmtId="49" fontId="26" fillId="30" borderId="106" xfId="37" applyNumberFormat="1" applyFont="1" applyFill="1" applyBorder="1" applyAlignment="1">
      <alignment horizontal="left" vertical="center" shrinkToFit="1"/>
    </xf>
    <xf numFmtId="49" fontId="26" fillId="30" borderId="107" xfId="37" applyNumberFormat="1" applyFont="1" applyFill="1" applyBorder="1" applyAlignment="1">
      <alignment horizontal="left" vertical="center" shrinkToFit="1"/>
    </xf>
    <xf numFmtId="49" fontId="26" fillId="0" borderId="44" xfId="37" applyNumberFormat="1" applyFont="1" applyBorder="1" applyAlignment="1" applyProtection="1">
      <alignment horizontal="left"/>
      <protection locked="0"/>
    </xf>
    <xf numFmtId="49" fontId="26" fillId="0" borderId="31" xfId="37" applyNumberFormat="1" applyFont="1" applyBorder="1" applyAlignment="1" applyProtection="1">
      <alignment horizontal="left"/>
      <protection locked="0"/>
    </xf>
    <xf numFmtId="49" fontId="26" fillId="0" borderId="73" xfId="37" applyNumberFormat="1" applyFont="1" applyBorder="1" applyAlignment="1" applyProtection="1">
      <alignment horizontal="left"/>
      <protection locked="0"/>
    </xf>
    <xf numFmtId="0" fontId="34" fillId="35" borderId="1" xfId="37" applyFont="1" applyFill="1" applyBorder="1" applyAlignment="1">
      <alignment horizontal="left" vertical="center" shrinkToFit="1"/>
    </xf>
    <xf numFmtId="0" fontId="34" fillId="25" borderId="1" xfId="37" applyFont="1" applyFill="1" applyBorder="1" applyAlignment="1">
      <alignment horizontal="left" vertical="center" shrinkToFit="1"/>
    </xf>
    <xf numFmtId="0" fontId="33" fillId="25" borderId="1" xfId="37" applyFont="1" applyFill="1" applyBorder="1" applyAlignment="1">
      <alignment horizontal="left" vertical="top" wrapText="1" shrinkToFit="1"/>
    </xf>
    <xf numFmtId="0" fontId="26" fillId="0" borderId="44" xfId="37" applyFont="1" applyBorder="1" applyAlignment="1">
      <alignment horizontal="center" vertical="center" wrapText="1"/>
    </xf>
    <xf numFmtId="0" fontId="26" fillId="0" borderId="31" xfId="37" applyFont="1" applyBorder="1" applyAlignment="1">
      <alignment horizontal="center" vertical="center" wrapText="1"/>
    </xf>
    <xf numFmtId="49" fontId="26" fillId="31" borderId="31" xfId="37" applyNumberFormat="1" applyFont="1" applyFill="1" applyBorder="1" applyAlignment="1" applyProtection="1">
      <alignment horizontal="left" vertical="center" wrapText="1"/>
      <protection locked="0"/>
    </xf>
  </cellXfs>
  <cellStyles count="128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Good" xfId="29" xr:uid="{00000000-0005-0000-0000-0000A8040000}"/>
    <cellStyle name="Heading 1" xfId="30" xr:uid="{00000000-0005-0000-0000-0000A9040000}"/>
    <cellStyle name="Heading 2" xfId="31" xr:uid="{00000000-0005-0000-0000-0000AA040000}"/>
    <cellStyle name="Heading 3" xfId="32" xr:uid="{00000000-0005-0000-0000-0000AB040000}"/>
    <cellStyle name="Heading 4" xfId="33" xr:uid="{00000000-0005-0000-0000-0000AC040000}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/>
    <cellStyle name="Input" xfId="34" xr:uid="{00000000-0005-0000-0000-0000FC040000}"/>
    <cellStyle name="Linked Cell" xfId="35" xr:uid="{00000000-0005-0000-0000-0000FD040000}"/>
    <cellStyle name="Neutral" xfId="36" xr:uid="{00000000-0005-0000-0000-0000FE040000}"/>
    <cellStyle name="Normal" xfId="0" builtinId="0"/>
    <cellStyle name="Normal 2" xfId="51" xr:uid="{00000000-0005-0000-0000-000000050000}"/>
    <cellStyle name="Normal 3" xfId="202" xr:uid="{00000000-0005-0000-0000-000001050000}"/>
    <cellStyle name="Normal_ABS award_budget_sheet" xfId="37" xr:uid="{00000000-0005-0000-0000-000002050000}"/>
    <cellStyle name="Note" xfId="38" xr:uid="{00000000-0005-0000-0000-000003050000}"/>
    <cellStyle name="Output" xfId="39" xr:uid="{00000000-0005-0000-0000-000004050000}"/>
    <cellStyle name="Title" xfId="40" xr:uid="{00000000-0005-0000-0000-000005050000}"/>
    <cellStyle name="Total" xfId="41" xr:uid="{00000000-0005-0000-0000-000006050000}"/>
    <cellStyle name="Warning Text" xfId="42" xr:uid="{00000000-0005-0000-0000-00000705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CEA"/>
      <color rgb="FFF2F2F2"/>
      <color rgb="FFFEFFEA"/>
      <color rgb="FFD3EA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licy.unm.edu/university-policies/2000/2430.html" TargetMode="External"/><Relationship Id="rId2" Type="http://schemas.openxmlformats.org/officeDocument/2006/relationships/hyperlink" Target="http://policy.unm.edu/university-policies/2000/2430.html" TargetMode="External"/><Relationship Id="rId1" Type="http://schemas.openxmlformats.org/officeDocument/2006/relationships/hyperlink" Target="http://policy.unm.edu/university-policies/2000/2430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licy.unm.edu/university-policies/2000/243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tabColor theme="7" tint="0.59999389629810485"/>
    <pageSetUpPr fitToPage="1"/>
  </sheetPr>
  <dimension ref="A1:U82"/>
  <sheetViews>
    <sheetView showGridLines="0" showRowColHeaders="0" tabSelected="1" workbookViewId="0">
      <selection activeCell="B3" sqref="B3:C3"/>
    </sheetView>
  </sheetViews>
  <sheetFormatPr baseColWidth="10" defaultColWidth="9" defaultRowHeight="11" x14ac:dyDescent="0.15"/>
  <cols>
    <col min="1" max="1" width="2.1640625" style="18" customWidth="1"/>
    <col min="2" max="2" width="17.6640625" style="18" customWidth="1"/>
    <col min="3" max="4" width="10.1640625" style="18" customWidth="1"/>
    <col min="5" max="5" width="10.33203125" style="18" customWidth="1"/>
    <col min="6" max="14" width="15.83203125" style="18" customWidth="1"/>
    <col min="15" max="15" width="2.1640625" style="19" customWidth="1"/>
    <col min="16" max="16384" width="9" style="18"/>
  </cols>
  <sheetData>
    <row r="1" spans="1:15" ht="13" customHeight="1" x14ac:dyDescent="0.15">
      <c r="A1" s="74"/>
      <c r="E1" s="3"/>
      <c r="N1" s="1"/>
    </row>
    <row r="2" spans="1:15" s="1" customFormat="1" ht="19" customHeight="1" thickBot="1" x14ac:dyDescent="0.3">
      <c r="B2" s="20"/>
      <c r="C2" s="6"/>
      <c r="D2" s="4"/>
      <c r="E2" s="4"/>
      <c r="H2" s="7"/>
      <c r="I2" s="7"/>
      <c r="J2" s="7"/>
      <c r="K2" s="135" t="s">
        <v>107</v>
      </c>
      <c r="L2" s="135"/>
      <c r="M2" s="135"/>
      <c r="N2" s="135"/>
    </row>
    <row r="3" spans="1:15" s="1" customFormat="1" ht="19" customHeight="1" x14ac:dyDescent="0.2">
      <c r="B3" s="147" t="s">
        <v>63</v>
      </c>
      <c r="C3" s="148"/>
      <c r="D3" s="149"/>
      <c r="E3" s="150"/>
      <c r="F3" s="150"/>
      <c r="G3" s="150"/>
      <c r="H3" s="150"/>
      <c r="I3" s="150"/>
      <c r="J3" s="150"/>
      <c r="K3" s="151"/>
      <c r="L3" s="2"/>
      <c r="M3" s="2"/>
      <c r="N3" s="5"/>
    </row>
    <row r="4" spans="1:15" s="1" customFormat="1" ht="19" customHeight="1" x14ac:dyDescent="0.2">
      <c r="B4" s="165" t="s">
        <v>61</v>
      </c>
      <c r="C4" s="166"/>
      <c r="D4" s="152"/>
      <c r="E4" s="153"/>
      <c r="F4" s="153"/>
      <c r="G4" s="153"/>
      <c r="H4" s="153"/>
      <c r="I4" s="153"/>
      <c r="J4" s="153"/>
      <c r="K4" s="154"/>
      <c r="L4" s="75" t="s">
        <v>105</v>
      </c>
      <c r="M4" s="155"/>
      <c r="N4" s="156"/>
    </row>
    <row r="5" spans="1:15" s="1" customFormat="1" ht="19" customHeight="1" x14ac:dyDescent="0.2">
      <c r="B5" s="157" t="s">
        <v>32</v>
      </c>
      <c r="C5" s="158"/>
      <c r="D5" s="158"/>
      <c r="E5" s="159"/>
      <c r="F5" s="8" t="s">
        <v>64</v>
      </c>
      <c r="G5" s="9" t="s">
        <v>119</v>
      </c>
      <c r="H5" s="160" t="s">
        <v>75</v>
      </c>
      <c r="I5" s="161"/>
      <c r="J5" s="162"/>
      <c r="K5" s="9" t="s">
        <v>65</v>
      </c>
      <c r="L5" s="75" t="s">
        <v>106</v>
      </c>
      <c r="M5" s="163"/>
      <c r="N5" s="164"/>
    </row>
    <row r="6" spans="1:15" s="1" customFormat="1" ht="19" customHeight="1" x14ac:dyDescent="0.2">
      <c r="B6" s="144"/>
      <c r="C6" s="145"/>
      <c r="D6" s="145"/>
      <c r="E6" s="146"/>
      <c r="F6" s="76"/>
      <c r="G6" s="76"/>
      <c r="H6" s="152"/>
      <c r="I6" s="153"/>
      <c r="J6" s="154"/>
      <c r="K6" s="76"/>
      <c r="L6" s="167"/>
      <c r="M6" s="168"/>
      <c r="N6" s="169"/>
    </row>
    <row r="7" spans="1:15" s="1" customFormat="1" ht="19" customHeight="1" thickBot="1" x14ac:dyDescent="0.2">
      <c r="B7" s="140" t="s">
        <v>15</v>
      </c>
      <c r="C7" s="141"/>
      <c r="D7" s="141"/>
      <c r="E7" s="138" t="s">
        <v>16</v>
      </c>
      <c r="F7" s="21" t="s">
        <v>76</v>
      </c>
      <c r="G7" s="22" t="s">
        <v>77</v>
      </c>
      <c r="H7" s="22" t="s">
        <v>78</v>
      </c>
      <c r="I7" s="22" t="s">
        <v>79</v>
      </c>
      <c r="J7" s="22" t="s">
        <v>80</v>
      </c>
      <c r="K7" s="22" t="s">
        <v>81</v>
      </c>
      <c r="L7" s="22" t="s">
        <v>82</v>
      </c>
      <c r="M7" s="22" t="s">
        <v>83</v>
      </c>
      <c r="N7" s="136" t="s">
        <v>60</v>
      </c>
    </row>
    <row r="8" spans="1:15" ht="19" customHeight="1" thickBot="1" x14ac:dyDescent="0.2">
      <c r="B8" s="142"/>
      <c r="C8" s="143"/>
      <c r="D8" s="143"/>
      <c r="E8" s="139"/>
      <c r="F8" s="77">
        <v>0</v>
      </c>
      <c r="G8" s="78">
        <v>0</v>
      </c>
      <c r="H8" s="79">
        <v>0</v>
      </c>
      <c r="I8" s="80">
        <v>0</v>
      </c>
      <c r="J8" s="78">
        <v>0</v>
      </c>
      <c r="K8" s="78">
        <v>0</v>
      </c>
      <c r="L8" s="78">
        <v>0</v>
      </c>
      <c r="M8" s="81">
        <v>0</v>
      </c>
      <c r="N8" s="137"/>
      <c r="O8" s="23"/>
    </row>
    <row r="9" spans="1:15" s="28" customFormat="1" ht="19" customHeight="1" x14ac:dyDescent="0.2">
      <c r="B9" s="206" t="s">
        <v>33</v>
      </c>
      <c r="C9" s="207"/>
      <c r="D9" s="208"/>
      <c r="E9" s="95">
        <v>2000</v>
      </c>
      <c r="F9" s="24"/>
      <c r="G9" s="25"/>
      <c r="H9" s="26"/>
      <c r="I9" s="27"/>
      <c r="J9" s="25"/>
      <c r="K9" s="25"/>
      <c r="L9" s="25"/>
      <c r="M9" s="25"/>
      <c r="N9" s="10">
        <f t="shared" ref="N9:N24" si="0">SUM($F9:$M9)</f>
        <v>0</v>
      </c>
      <c r="O9" s="23"/>
    </row>
    <row r="10" spans="1:15" s="28" customFormat="1" ht="19" customHeight="1" x14ac:dyDescent="0.2">
      <c r="B10" s="223" t="s">
        <v>17</v>
      </c>
      <c r="C10" s="224"/>
      <c r="D10" s="225"/>
      <c r="E10" s="94">
        <v>2002</v>
      </c>
      <c r="F10" s="29"/>
      <c r="G10" s="30"/>
      <c r="H10" s="31"/>
      <c r="I10" s="32"/>
      <c r="J10" s="30"/>
      <c r="K10" s="30"/>
      <c r="L10" s="30"/>
      <c r="M10" s="30"/>
      <c r="N10" s="10">
        <f t="shared" si="0"/>
        <v>0</v>
      </c>
      <c r="O10" s="23"/>
    </row>
    <row r="11" spans="1:15" s="28" customFormat="1" ht="19" customHeight="1" x14ac:dyDescent="0.2">
      <c r="B11" s="226" t="s">
        <v>18</v>
      </c>
      <c r="C11" s="227"/>
      <c r="D11" s="228"/>
      <c r="E11" s="99" t="s">
        <v>35</v>
      </c>
      <c r="F11" s="97"/>
      <c r="G11" s="97"/>
      <c r="H11" s="34"/>
      <c r="I11" s="35"/>
      <c r="J11" s="97"/>
      <c r="K11" s="33"/>
      <c r="L11" s="33"/>
      <c r="M11" s="33"/>
      <c r="N11" s="103">
        <f t="shared" si="0"/>
        <v>0</v>
      </c>
      <c r="O11" s="23"/>
    </row>
    <row r="12" spans="1:15" ht="19" customHeight="1" x14ac:dyDescent="0.2">
      <c r="B12" s="229" t="s">
        <v>4</v>
      </c>
      <c r="C12" s="230"/>
      <c r="D12" s="231"/>
      <c r="E12" s="100" t="s">
        <v>36</v>
      </c>
      <c r="F12" s="24"/>
      <c r="G12" s="25"/>
      <c r="H12" s="98"/>
      <c r="I12" s="101"/>
      <c r="J12" s="25"/>
      <c r="K12" s="102"/>
      <c r="L12" s="102"/>
      <c r="M12" s="102"/>
      <c r="N12" s="10">
        <f t="shared" si="0"/>
        <v>0</v>
      </c>
      <c r="O12" s="23"/>
    </row>
    <row r="13" spans="1:15" ht="19" customHeight="1" x14ac:dyDescent="0.2">
      <c r="B13" s="217" t="s">
        <v>5</v>
      </c>
      <c r="C13" s="218"/>
      <c r="D13" s="219"/>
      <c r="E13" s="37" t="s">
        <v>108</v>
      </c>
      <c r="F13" s="24"/>
      <c r="G13" s="25"/>
      <c r="H13" s="26"/>
      <c r="I13" s="27"/>
      <c r="J13" s="25"/>
      <c r="K13" s="25"/>
      <c r="L13" s="25"/>
      <c r="M13" s="25"/>
      <c r="N13" s="10">
        <f t="shared" si="0"/>
        <v>0</v>
      </c>
      <c r="O13" s="23"/>
    </row>
    <row r="14" spans="1:15" ht="19" customHeight="1" x14ac:dyDescent="0.2">
      <c r="B14" s="220" t="s">
        <v>66</v>
      </c>
      <c r="C14" s="221"/>
      <c r="D14" s="222"/>
      <c r="E14" s="96">
        <v>2040</v>
      </c>
      <c r="F14" s="29"/>
      <c r="G14" s="30"/>
      <c r="H14" s="31"/>
      <c r="I14" s="32"/>
      <c r="J14" s="30"/>
      <c r="K14" s="30"/>
      <c r="L14" s="30"/>
      <c r="M14" s="30"/>
      <c r="N14" s="10">
        <f t="shared" si="0"/>
        <v>0</v>
      </c>
      <c r="O14" s="23"/>
    </row>
    <row r="15" spans="1:15" s="28" customFormat="1" ht="19" customHeight="1" x14ac:dyDescent="0.2">
      <c r="B15" s="220" t="s">
        <v>73</v>
      </c>
      <c r="C15" s="221"/>
      <c r="D15" s="222"/>
      <c r="E15" s="96">
        <v>2020</v>
      </c>
      <c r="F15" s="29"/>
      <c r="G15" s="30"/>
      <c r="H15" s="31"/>
      <c r="I15" s="32"/>
      <c r="J15" s="30"/>
      <c r="K15" s="30"/>
      <c r="L15" s="30"/>
      <c r="M15" s="30"/>
      <c r="N15" s="10">
        <f t="shared" si="0"/>
        <v>0</v>
      </c>
      <c r="O15" s="23"/>
    </row>
    <row r="16" spans="1:15" s="28" customFormat="1" ht="19" customHeight="1" x14ac:dyDescent="0.2">
      <c r="B16" s="220" t="s">
        <v>74</v>
      </c>
      <c r="C16" s="221"/>
      <c r="D16" s="222"/>
      <c r="E16" s="96">
        <v>2020</v>
      </c>
      <c r="F16" s="29"/>
      <c r="G16" s="30"/>
      <c r="H16" s="31"/>
      <c r="I16" s="32"/>
      <c r="J16" s="30"/>
      <c r="K16" s="30"/>
      <c r="L16" s="30"/>
      <c r="M16" s="30"/>
      <c r="N16" s="10">
        <f t="shared" si="0"/>
        <v>0</v>
      </c>
      <c r="O16" s="23"/>
    </row>
    <row r="17" spans="1:15" s="28" customFormat="1" ht="19" customHeight="1" x14ac:dyDescent="0.2">
      <c r="B17" s="220" t="s">
        <v>34</v>
      </c>
      <c r="C17" s="221"/>
      <c r="D17" s="222"/>
      <c r="E17" s="39" t="s">
        <v>38</v>
      </c>
      <c r="F17" s="29"/>
      <c r="G17" s="30"/>
      <c r="H17" s="31"/>
      <c r="I17" s="32"/>
      <c r="J17" s="30"/>
      <c r="K17" s="30"/>
      <c r="L17" s="30"/>
      <c r="M17" s="30"/>
      <c r="N17" s="10">
        <f t="shared" si="0"/>
        <v>0</v>
      </c>
      <c r="O17" s="23"/>
    </row>
    <row r="18" spans="1:15" s="28" customFormat="1" ht="19" customHeight="1" thickBot="1" x14ac:dyDescent="0.25">
      <c r="B18" s="213" t="s">
        <v>109</v>
      </c>
      <c r="C18" s="214"/>
      <c r="D18" s="214"/>
      <c r="E18" s="38" t="s">
        <v>37</v>
      </c>
      <c r="F18" s="29"/>
      <c r="G18" s="30"/>
      <c r="H18" s="31"/>
      <c r="I18" s="32"/>
      <c r="J18" s="30"/>
      <c r="K18" s="30"/>
      <c r="L18" s="30"/>
      <c r="M18" s="30"/>
      <c r="N18" s="10">
        <f t="shared" si="0"/>
        <v>0</v>
      </c>
      <c r="O18" s="23"/>
    </row>
    <row r="19" spans="1:15" s="28" customFormat="1" ht="19" customHeight="1" x14ac:dyDescent="0.2">
      <c r="B19" s="215" t="s">
        <v>10</v>
      </c>
      <c r="C19" s="216"/>
      <c r="D19" s="216"/>
      <c r="E19" s="216"/>
      <c r="F19" s="12">
        <f>SUM(F9:F17)</f>
        <v>0</v>
      </c>
      <c r="G19" s="12">
        <f t="shared" ref="G19:M19" si="1">SUM(G9:G17)</f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5">
        <f t="shared" si="0"/>
        <v>0</v>
      </c>
      <c r="O19" s="82"/>
    </row>
    <row r="20" spans="1:15" ht="19" customHeight="1" x14ac:dyDescent="0.2">
      <c r="A20" s="28"/>
      <c r="B20" s="211" t="s">
        <v>21</v>
      </c>
      <c r="C20" s="212"/>
      <c r="D20" s="212"/>
      <c r="E20" s="212"/>
      <c r="F20" s="13">
        <f>SUM(F18)</f>
        <v>0</v>
      </c>
      <c r="G20" s="13">
        <f t="shared" ref="G20:M20" si="2">SUM(G18)</f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0">
        <f t="shared" si="0"/>
        <v>0</v>
      </c>
      <c r="O20" s="36"/>
    </row>
    <row r="21" spans="1:15" ht="19" customHeight="1" thickBot="1" x14ac:dyDescent="0.25">
      <c r="A21" s="28"/>
      <c r="B21" s="232" t="s">
        <v>11</v>
      </c>
      <c r="C21" s="233"/>
      <c r="D21" s="233"/>
      <c r="E21" s="233"/>
      <c r="F21" s="14">
        <f>SUM(F19:F20)</f>
        <v>0</v>
      </c>
      <c r="G21" s="14">
        <f t="shared" ref="G21:M21" si="3">SUM(G19:G20)</f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6">
        <f t="shared" si="0"/>
        <v>0</v>
      </c>
      <c r="O21" s="23"/>
    </row>
    <row r="22" spans="1:15" s="28" customFormat="1" ht="19" customHeight="1" x14ac:dyDescent="0.2">
      <c r="B22" s="209" t="s">
        <v>19</v>
      </c>
      <c r="C22" s="210"/>
      <c r="D22" s="210"/>
      <c r="E22" s="17" t="s">
        <v>39</v>
      </c>
      <c r="F22" s="43"/>
      <c r="G22" s="43"/>
      <c r="H22" s="44"/>
      <c r="I22" s="45"/>
      <c r="J22" s="43"/>
      <c r="K22" s="43"/>
      <c r="L22" s="43"/>
      <c r="M22" s="43"/>
      <c r="N22" s="15">
        <f t="shared" si="0"/>
        <v>0</v>
      </c>
      <c r="O22" s="23"/>
    </row>
    <row r="23" spans="1:15" s="28" customFormat="1" ht="19" customHeight="1" x14ac:dyDescent="0.2">
      <c r="B23" s="175" t="s">
        <v>26</v>
      </c>
      <c r="C23" s="176"/>
      <c r="D23" s="176"/>
      <c r="E23" s="11" t="s">
        <v>40</v>
      </c>
      <c r="F23" s="30"/>
      <c r="G23" s="30"/>
      <c r="H23" s="31"/>
      <c r="I23" s="32"/>
      <c r="J23" s="30"/>
      <c r="K23" s="30"/>
      <c r="L23" s="30"/>
      <c r="M23" s="30"/>
      <c r="N23" s="10">
        <f t="shared" si="0"/>
        <v>0</v>
      </c>
      <c r="O23" s="23"/>
    </row>
    <row r="24" spans="1:15" s="28" customFormat="1" ht="19" customHeight="1" x14ac:dyDescent="0.2">
      <c r="B24" s="175" t="s">
        <v>20</v>
      </c>
      <c r="C24" s="176"/>
      <c r="D24" s="176"/>
      <c r="E24" s="11" t="s">
        <v>41</v>
      </c>
      <c r="F24" s="30"/>
      <c r="G24" s="30"/>
      <c r="H24" s="31"/>
      <c r="I24" s="32"/>
      <c r="J24" s="30"/>
      <c r="K24" s="30"/>
      <c r="L24" s="30"/>
      <c r="M24" s="30"/>
      <c r="N24" s="10">
        <f t="shared" si="0"/>
        <v>0</v>
      </c>
      <c r="O24" s="23"/>
    </row>
    <row r="25" spans="1:15" s="28" customFormat="1" ht="19" customHeight="1" x14ac:dyDescent="0.2">
      <c r="B25" s="175" t="s">
        <v>68</v>
      </c>
      <c r="C25" s="176"/>
      <c r="D25" s="176"/>
      <c r="E25" s="11" t="s">
        <v>55</v>
      </c>
      <c r="F25" s="30"/>
      <c r="G25" s="30"/>
      <c r="H25" s="31"/>
      <c r="I25" s="32"/>
      <c r="J25" s="30"/>
      <c r="K25" s="30"/>
      <c r="L25" s="30"/>
      <c r="M25" s="30"/>
      <c r="N25" s="10">
        <f t="shared" ref="N25:N42" si="4">SUM($F25:$M25)</f>
        <v>0</v>
      </c>
      <c r="O25" s="23"/>
    </row>
    <row r="26" spans="1:15" s="28" customFormat="1" ht="19" customHeight="1" x14ac:dyDescent="0.2">
      <c r="B26" s="170" t="s">
        <v>9</v>
      </c>
      <c r="C26" s="171"/>
      <c r="D26" s="171"/>
      <c r="E26" s="11" t="s">
        <v>48</v>
      </c>
      <c r="F26" s="30"/>
      <c r="G26" s="30"/>
      <c r="H26" s="31"/>
      <c r="I26" s="32"/>
      <c r="J26" s="30"/>
      <c r="K26" s="30"/>
      <c r="L26" s="30"/>
      <c r="M26" s="30"/>
      <c r="N26" s="10">
        <f t="shared" si="4"/>
        <v>0</v>
      </c>
      <c r="O26" s="23"/>
    </row>
    <row r="27" spans="1:15" s="28" customFormat="1" ht="19" customHeight="1" x14ac:dyDescent="0.2">
      <c r="B27" s="175" t="s">
        <v>1</v>
      </c>
      <c r="C27" s="176"/>
      <c r="D27" s="176"/>
      <c r="E27" s="11" t="s">
        <v>46</v>
      </c>
      <c r="F27" s="30"/>
      <c r="G27" s="30"/>
      <c r="H27" s="31"/>
      <c r="I27" s="32"/>
      <c r="J27" s="30"/>
      <c r="K27" s="30"/>
      <c r="L27" s="30"/>
      <c r="M27" s="30"/>
      <c r="N27" s="10">
        <f t="shared" si="4"/>
        <v>0</v>
      </c>
      <c r="O27" s="23"/>
    </row>
    <row r="28" spans="1:15" s="28" customFormat="1" ht="19" customHeight="1" x14ac:dyDescent="0.2">
      <c r="B28" s="175" t="s">
        <v>22</v>
      </c>
      <c r="C28" s="176"/>
      <c r="D28" s="176"/>
      <c r="E28" s="11" t="s">
        <v>42</v>
      </c>
      <c r="F28" s="30"/>
      <c r="G28" s="30"/>
      <c r="H28" s="31"/>
      <c r="I28" s="32"/>
      <c r="J28" s="30"/>
      <c r="K28" s="30"/>
      <c r="L28" s="30"/>
      <c r="M28" s="30"/>
      <c r="N28" s="10">
        <f t="shared" si="4"/>
        <v>0</v>
      </c>
      <c r="O28" s="23"/>
    </row>
    <row r="29" spans="1:15" s="28" customFormat="1" ht="19" customHeight="1" x14ac:dyDescent="0.2">
      <c r="B29" s="175" t="s">
        <v>29</v>
      </c>
      <c r="C29" s="176"/>
      <c r="D29" s="176"/>
      <c r="E29" s="11" t="s">
        <v>43</v>
      </c>
      <c r="F29" s="30"/>
      <c r="G29" s="30"/>
      <c r="H29" s="31"/>
      <c r="I29" s="32"/>
      <c r="J29" s="30"/>
      <c r="K29" s="30"/>
      <c r="L29" s="30"/>
      <c r="M29" s="30"/>
      <c r="N29" s="10">
        <f t="shared" si="4"/>
        <v>0</v>
      </c>
      <c r="O29" s="23"/>
    </row>
    <row r="30" spans="1:15" s="28" customFormat="1" ht="19" customHeight="1" x14ac:dyDescent="0.2">
      <c r="B30" s="175" t="s">
        <v>62</v>
      </c>
      <c r="C30" s="176"/>
      <c r="D30" s="176"/>
      <c r="E30" s="11" t="s">
        <v>49</v>
      </c>
      <c r="F30" s="30"/>
      <c r="G30" s="30"/>
      <c r="H30" s="31"/>
      <c r="I30" s="32"/>
      <c r="J30" s="30"/>
      <c r="K30" s="30"/>
      <c r="L30" s="30"/>
      <c r="M30" s="30"/>
      <c r="N30" s="10">
        <f t="shared" si="4"/>
        <v>0</v>
      </c>
      <c r="O30" s="23"/>
    </row>
    <row r="31" spans="1:15" s="28" customFormat="1" ht="19" customHeight="1" x14ac:dyDescent="0.2">
      <c r="B31" s="175" t="s">
        <v>2</v>
      </c>
      <c r="C31" s="176"/>
      <c r="D31" s="176"/>
      <c r="E31" s="11" t="s">
        <v>50</v>
      </c>
      <c r="F31" s="30"/>
      <c r="G31" s="30"/>
      <c r="H31" s="31"/>
      <c r="I31" s="32"/>
      <c r="J31" s="30"/>
      <c r="K31" s="30"/>
      <c r="L31" s="30"/>
      <c r="M31" s="30"/>
      <c r="N31" s="10">
        <f t="shared" si="4"/>
        <v>0</v>
      </c>
      <c r="O31" s="23"/>
    </row>
    <row r="32" spans="1:15" s="28" customFormat="1" ht="19" customHeight="1" x14ac:dyDescent="0.2">
      <c r="B32" s="175" t="s">
        <v>3</v>
      </c>
      <c r="C32" s="176"/>
      <c r="D32" s="176"/>
      <c r="E32" s="11" t="s">
        <v>51</v>
      </c>
      <c r="F32" s="30"/>
      <c r="G32" s="30"/>
      <c r="H32" s="31"/>
      <c r="I32" s="32"/>
      <c r="J32" s="30"/>
      <c r="K32" s="30"/>
      <c r="L32" s="30"/>
      <c r="M32" s="30"/>
      <c r="N32" s="10">
        <f t="shared" si="4"/>
        <v>0</v>
      </c>
      <c r="O32" s="82"/>
    </row>
    <row r="33" spans="1:20" ht="19" customHeight="1" x14ac:dyDescent="0.2">
      <c r="A33" s="28"/>
      <c r="B33" s="175" t="s">
        <v>12</v>
      </c>
      <c r="C33" s="176"/>
      <c r="D33" s="176"/>
      <c r="E33" s="11" t="s">
        <v>52</v>
      </c>
      <c r="F33" s="30"/>
      <c r="G33" s="30"/>
      <c r="H33" s="31"/>
      <c r="I33" s="32"/>
      <c r="J33" s="30"/>
      <c r="K33" s="30"/>
      <c r="L33" s="30"/>
      <c r="M33" s="30"/>
      <c r="N33" s="10">
        <f t="shared" si="4"/>
        <v>0</v>
      </c>
      <c r="O33" s="36"/>
    </row>
    <row r="34" spans="1:20" ht="19" customHeight="1" x14ac:dyDescent="0.2">
      <c r="A34" s="28"/>
      <c r="B34" s="175" t="s">
        <v>27</v>
      </c>
      <c r="C34" s="176"/>
      <c r="D34" s="176"/>
      <c r="E34" s="11" t="s">
        <v>44</v>
      </c>
      <c r="F34" s="30"/>
      <c r="G34" s="30"/>
      <c r="H34" s="31"/>
      <c r="I34" s="32"/>
      <c r="J34" s="30"/>
      <c r="K34" s="30"/>
      <c r="L34" s="30"/>
      <c r="M34" s="30"/>
      <c r="N34" s="10">
        <f t="shared" si="4"/>
        <v>0</v>
      </c>
      <c r="O34" s="23"/>
    </row>
    <row r="35" spans="1:20" s="28" customFormat="1" ht="19" customHeight="1" x14ac:dyDescent="0.2">
      <c r="B35" s="175" t="s">
        <v>0</v>
      </c>
      <c r="C35" s="176"/>
      <c r="D35" s="176"/>
      <c r="E35" s="11" t="s">
        <v>45</v>
      </c>
      <c r="F35" s="30"/>
      <c r="G35" s="30"/>
      <c r="H35" s="31"/>
      <c r="I35" s="32"/>
      <c r="J35" s="30"/>
      <c r="K35" s="30"/>
      <c r="L35" s="30"/>
      <c r="M35" s="30"/>
      <c r="N35" s="10">
        <f t="shared" si="4"/>
        <v>0</v>
      </c>
      <c r="O35" s="23"/>
    </row>
    <row r="36" spans="1:20" s="28" customFormat="1" ht="19" customHeight="1" x14ac:dyDescent="0.2">
      <c r="B36" s="175" t="s">
        <v>71</v>
      </c>
      <c r="C36" s="176"/>
      <c r="D36" s="176"/>
      <c r="E36" s="11" t="s">
        <v>72</v>
      </c>
      <c r="F36" s="30"/>
      <c r="G36" s="30"/>
      <c r="H36" s="31"/>
      <c r="I36" s="32"/>
      <c r="J36" s="30"/>
      <c r="K36" s="30"/>
      <c r="L36" s="30"/>
      <c r="M36" s="30"/>
      <c r="N36" s="10">
        <f t="shared" si="4"/>
        <v>0</v>
      </c>
      <c r="O36" s="23"/>
    </row>
    <row r="37" spans="1:20" s="28" customFormat="1" ht="19" customHeight="1" x14ac:dyDescent="0.2">
      <c r="B37" s="175" t="s">
        <v>69</v>
      </c>
      <c r="C37" s="176"/>
      <c r="D37" s="176"/>
      <c r="E37" s="11" t="s">
        <v>70</v>
      </c>
      <c r="F37" s="30"/>
      <c r="G37" s="30"/>
      <c r="H37" s="31"/>
      <c r="I37" s="32"/>
      <c r="J37" s="30"/>
      <c r="K37" s="30"/>
      <c r="L37" s="30"/>
      <c r="M37" s="30"/>
      <c r="N37" s="10">
        <f t="shared" si="4"/>
        <v>0</v>
      </c>
      <c r="O37" s="23"/>
    </row>
    <row r="38" spans="1:20" s="28" customFormat="1" ht="19" customHeight="1" x14ac:dyDescent="0.2">
      <c r="B38" s="175" t="s">
        <v>28</v>
      </c>
      <c r="C38" s="176"/>
      <c r="D38" s="176"/>
      <c r="E38" s="11" t="s">
        <v>47</v>
      </c>
      <c r="F38" s="30"/>
      <c r="G38" s="30"/>
      <c r="H38" s="31"/>
      <c r="I38" s="32"/>
      <c r="J38" s="30"/>
      <c r="K38" s="30"/>
      <c r="L38" s="30"/>
      <c r="M38" s="30"/>
      <c r="N38" s="10">
        <f t="shared" si="4"/>
        <v>0</v>
      </c>
      <c r="O38" s="23"/>
    </row>
    <row r="39" spans="1:20" s="28" customFormat="1" ht="19" customHeight="1" x14ac:dyDescent="0.2">
      <c r="B39" s="175" t="s">
        <v>6</v>
      </c>
      <c r="C39" s="176"/>
      <c r="D39" s="176"/>
      <c r="E39" s="11" t="s">
        <v>53</v>
      </c>
      <c r="F39" s="30"/>
      <c r="G39" s="30"/>
      <c r="H39" s="31"/>
      <c r="I39" s="32"/>
      <c r="J39" s="30"/>
      <c r="K39" s="30"/>
      <c r="L39" s="30"/>
      <c r="M39" s="30"/>
      <c r="N39" s="10">
        <f>SUM($F39:$M39)</f>
        <v>0</v>
      </c>
      <c r="O39" s="23"/>
    </row>
    <row r="40" spans="1:20" ht="19" customHeight="1" x14ac:dyDescent="0.2">
      <c r="A40" s="28"/>
      <c r="B40" s="170" t="s">
        <v>14</v>
      </c>
      <c r="C40" s="171"/>
      <c r="D40" s="171"/>
      <c r="E40" s="104" t="s">
        <v>67</v>
      </c>
      <c r="F40" s="33"/>
      <c r="G40" s="33"/>
      <c r="H40" s="34"/>
      <c r="I40" s="35"/>
      <c r="J40" s="33"/>
      <c r="K40" s="33"/>
      <c r="L40" s="33"/>
      <c r="M40" s="33"/>
      <c r="N40" s="105">
        <f t="shared" si="4"/>
        <v>0</v>
      </c>
      <c r="O40" s="23"/>
    </row>
    <row r="41" spans="1:20" ht="19" customHeight="1" x14ac:dyDescent="0.2">
      <c r="A41" s="28"/>
      <c r="B41" s="247" t="s">
        <v>13</v>
      </c>
      <c r="C41" s="248"/>
      <c r="D41" s="249"/>
      <c r="E41" s="109" t="s">
        <v>54</v>
      </c>
      <c r="F41" s="110"/>
      <c r="G41" s="110"/>
      <c r="H41" s="111"/>
      <c r="I41" s="112"/>
      <c r="J41" s="110"/>
      <c r="K41" s="110"/>
      <c r="L41" s="110"/>
      <c r="M41" s="110"/>
      <c r="N41" s="114">
        <f t="shared" si="4"/>
        <v>0</v>
      </c>
      <c r="O41" s="23"/>
    </row>
    <row r="42" spans="1:20" ht="19" customHeight="1" x14ac:dyDescent="0.2">
      <c r="A42" s="113"/>
      <c r="B42" s="172" t="s">
        <v>111</v>
      </c>
      <c r="C42" s="173"/>
      <c r="D42" s="174"/>
      <c r="E42" s="115" t="s">
        <v>112</v>
      </c>
      <c r="F42" s="106"/>
      <c r="G42" s="106"/>
      <c r="H42" s="107"/>
      <c r="I42" s="108"/>
      <c r="J42" s="106"/>
      <c r="K42" s="106"/>
      <c r="L42" s="106"/>
      <c r="M42" s="106"/>
      <c r="N42" s="105">
        <f t="shared" si="4"/>
        <v>0</v>
      </c>
      <c r="O42" s="23"/>
    </row>
    <row r="43" spans="1:20" s="28" customFormat="1" ht="19" customHeight="1" x14ac:dyDescent="0.2">
      <c r="A43" s="113"/>
      <c r="B43" s="245" t="s">
        <v>110</v>
      </c>
      <c r="C43" s="245"/>
      <c r="D43" s="246"/>
      <c r="E43" s="116" t="s">
        <v>30</v>
      </c>
      <c r="F43" s="110"/>
      <c r="G43" s="110"/>
      <c r="H43" s="111"/>
      <c r="I43" s="112"/>
      <c r="J43" s="110"/>
      <c r="K43" s="110"/>
      <c r="L43" s="110"/>
      <c r="M43" s="110"/>
      <c r="N43" s="114">
        <f t="shared" ref="N43:N46" si="5">SUM($F43:$M43)</f>
        <v>0</v>
      </c>
      <c r="O43" s="82"/>
      <c r="S43" s="83"/>
      <c r="T43" s="83"/>
    </row>
    <row r="44" spans="1:20" s="28" customFormat="1" ht="19" customHeight="1" x14ac:dyDescent="0.2">
      <c r="B44" s="189" t="s">
        <v>25</v>
      </c>
      <c r="C44" s="190"/>
      <c r="D44" s="190"/>
      <c r="E44" s="117" t="s">
        <v>58</v>
      </c>
      <c r="F44" s="25"/>
      <c r="G44" s="25"/>
      <c r="H44" s="26"/>
      <c r="I44" s="27"/>
      <c r="J44" s="25"/>
      <c r="K44" s="25"/>
      <c r="L44" s="25"/>
      <c r="M44" s="25"/>
      <c r="N44" s="10">
        <f t="shared" si="5"/>
        <v>0</v>
      </c>
      <c r="O44" s="23"/>
      <c r="S44" s="18"/>
      <c r="T44" s="18"/>
    </row>
    <row r="45" spans="1:20" s="28" customFormat="1" ht="19" customHeight="1" x14ac:dyDescent="0.2">
      <c r="B45" s="187" t="s">
        <v>23</v>
      </c>
      <c r="C45" s="188"/>
      <c r="D45" s="188"/>
      <c r="E45" s="118" t="s">
        <v>56</v>
      </c>
      <c r="F45" s="30"/>
      <c r="G45" s="30"/>
      <c r="H45" s="31"/>
      <c r="I45" s="32"/>
      <c r="J45" s="30"/>
      <c r="K45" s="30"/>
      <c r="L45" s="30"/>
      <c r="M45" s="30"/>
      <c r="N45" s="10">
        <f t="shared" si="5"/>
        <v>0</v>
      </c>
      <c r="O45" s="23"/>
    </row>
    <row r="46" spans="1:20" ht="19" customHeight="1" thickBot="1" x14ac:dyDescent="0.25">
      <c r="A46" s="28"/>
      <c r="B46" s="204" t="s">
        <v>24</v>
      </c>
      <c r="C46" s="205"/>
      <c r="D46" s="205"/>
      <c r="E46" s="119" t="s">
        <v>57</v>
      </c>
      <c r="F46" s="40"/>
      <c r="G46" s="40"/>
      <c r="H46" s="41"/>
      <c r="I46" s="42"/>
      <c r="J46" s="40"/>
      <c r="K46" s="40"/>
      <c r="L46" s="40"/>
      <c r="M46" s="40"/>
      <c r="N46" s="16">
        <f t="shared" si="5"/>
        <v>0</v>
      </c>
      <c r="O46" s="23"/>
    </row>
    <row r="47" spans="1:20" ht="19" customHeight="1" x14ac:dyDescent="0.2">
      <c r="A47" s="28"/>
      <c r="B47" s="195" t="s">
        <v>7</v>
      </c>
      <c r="C47" s="196"/>
      <c r="D47" s="196"/>
      <c r="E47" s="197"/>
      <c r="F47" s="43">
        <f>SUM(F21:F46)</f>
        <v>0</v>
      </c>
      <c r="G47" s="43">
        <f t="shared" ref="G47:M47" si="6">SUM(G21:G46)</f>
        <v>0</v>
      </c>
      <c r="H47" s="43">
        <f t="shared" si="6"/>
        <v>0</v>
      </c>
      <c r="I47" s="43">
        <f t="shared" si="6"/>
        <v>0</v>
      </c>
      <c r="J47" s="43">
        <f t="shared" si="6"/>
        <v>0</v>
      </c>
      <c r="K47" s="43">
        <f t="shared" si="6"/>
        <v>0</v>
      </c>
      <c r="L47" s="43">
        <f t="shared" si="6"/>
        <v>0</v>
      </c>
      <c r="M47" s="43">
        <f t="shared" si="6"/>
        <v>0</v>
      </c>
      <c r="N47" s="10">
        <f t="shared" ref="N47:N50" si="7">SUM($F47:$M47)</f>
        <v>0</v>
      </c>
      <c r="O47" s="23"/>
    </row>
    <row r="48" spans="1:20" ht="19" customHeight="1" thickBot="1" x14ac:dyDescent="0.25">
      <c r="A48" s="28"/>
      <c r="B48" s="198" t="s">
        <v>59</v>
      </c>
      <c r="C48" s="199"/>
      <c r="D48" s="200"/>
      <c r="E48" s="201"/>
      <c r="F48" s="30">
        <f>SUM(F21:F41)</f>
        <v>0</v>
      </c>
      <c r="G48" s="30">
        <f t="shared" ref="G48:M48" si="8">SUM(G21:G41)</f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0</v>
      </c>
      <c r="L48" s="30">
        <f t="shared" si="8"/>
        <v>0</v>
      </c>
      <c r="M48" s="30">
        <f t="shared" si="8"/>
        <v>0</v>
      </c>
      <c r="N48" s="10">
        <f t="shared" si="7"/>
        <v>0</v>
      </c>
      <c r="O48" s="23"/>
    </row>
    <row r="49" spans="1:21" ht="19" customHeight="1" thickBot="1" x14ac:dyDescent="0.25">
      <c r="A49" s="28"/>
      <c r="B49" s="202" t="s">
        <v>103</v>
      </c>
      <c r="C49" s="203"/>
      <c r="D49" s="84">
        <v>0.51500000000000001</v>
      </c>
      <c r="E49" s="46" t="s">
        <v>31</v>
      </c>
      <c r="F49" s="30">
        <f>F48*$D$49</f>
        <v>0</v>
      </c>
      <c r="G49" s="30">
        <f t="shared" ref="G49:M49" si="9">G48*$D$49</f>
        <v>0</v>
      </c>
      <c r="H49" s="30">
        <f t="shared" si="9"/>
        <v>0</v>
      </c>
      <c r="I49" s="30">
        <f t="shared" si="9"/>
        <v>0</v>
      </c>
      <c r="J49" s="30">
        <f t="shared" si="9"/>
        <v>0</v>
      </c>
      <c r="K49" s="30">
        <f t="shared" si="9"/>
        <v>0</v>
      </c>
      <c r="L49" s="30">
        <f t="shared" si="9"/>
        <v>0</v>
      </c>
      <c r="M49" s="30">
        <f t="shared" si="9"/>
        <v>0</v>
      </c>
      <c r="N49" s="10">
        <f>SUM($F49:$M49)</f>
        <v>0</v>
      </c>
    </row>
    <row r="50" spans="1:21" ht="19" customHeight="1" thickBot="1" x14ac:dyDescent="0.25">
      <c r="A50" s="28"/>
      <c r="B50" s="191" t="s">
        <v>8</v>
      </c>
      <c r="C50" s="192"/>
      <c r="D50" s="193"/>
      <c r="E50" s="194"/>
      <c r="F50" s="85">
        <f>F47+F49</f>
        <v>0</v>
      </c>
      <c r="G50" s="85">
        <f t="shared" ref="G50:M50" si="10">G47+G49</f>
        <v>0</v>
      </c>
      <c r="H50" s="85">
        <f t="shared" si="10"/>
        <v>0</v>
      </c>
      <c r="I50" s="85">
        <f t="shared" si="10"/>
        <v>0</v>
      </c>
      <c r="J50" s="85">
        <f t="shared" si="10"/>
        <v>0</v>
      </c>
      <c r="K50" s="85">
        <f t="shared" si="10"/>
        <v>0</v>
      </c>
      <c r="L50" s="85">
        <f t="shared" si="10"/>
        <v>0</v>
      </c>
      <c r="M50" s="85">
        <f t="shared" si="10"/>
        <v>0</v>
      </c>
      <c r="N50" s="16">
        <f t="shared" si="7"/>
        <v>0</v>
      </c>
    </row>
    <row r="51" spans="1:21" ht="19" customHeight="1" thickBot="1" x14ac:dyDescent="0.2">
      <c r="A51" s="28"/>
      <c r="B51" s="47"/>
      <c r="C51" s="47"/>
      <c r="D51" s="47"/>
      <c r="E51" s="3"/>
      <c r="F51" s="47"/>
      <c r="H51" s="47"/>
      <c r="I51" s="47"/>
      <c r="J51" s="47"/>
      <c r="K51" s="47"/>
      <c r="L51" s="47"/>
      <c r="M51" s="47"/>
      <c r="N51" s="48"/>
    </row>
    <row r="52" spans="1:21" ht="19" customHeight="1" thickBot="1" x14ac:dyDescent="0.2">
      <c r="A52" s="28"/>
      <c r="B52" s="242" t="s">
        <v>100</v>
      </c>
      <c r="C52" s="243"/>
      <c r="D52" s="244"/>
      <c r="E52" s="49" t="s">
        <v>84</v>
      </c>
      <c r="F52" s="120">
        <f t="shared" ref="F52:M52" si="11">F8</f>
        <v>0</v>
      </c>
      <c r="G52" s="120">
        <f t="shared" si="11"/>
        <v>0</v>
      </c>
      <c r="H52" s="120">
        <f t="shared" si="11"/>
        <v>0</v>
      </c>
      <c r="I52" s="120">
        <f t="shared" si="11"/>
        <v>0</v>
      </c>
      <c r="J52" s="120">
        <f t="shared" si="11"/>
        <v>0</v>
      </c>
      <c r="K52" s="120">
        <f t="shared" si="11"/>
        <v>0</v>
      </c>
      <c r="L52" s="120">
        <f t="shared" si="11"/>
        <v>0</v>
      </c>
      <c r="M52" s="120">
        <f t="shared" si="11"/>
        <v>0</v>
      </c>
      <c r="N52" s="50"/>
    </row>
    <row r="53" spans="1:21" ht="19" customHeight="1" x14ac:dyDescent="0.15">
      <c r="B53" s="177" t="s">
        <v>101</v>
      </c>
      <c r="C53" s="178"/>
      <c r="D53" s="179"/>
      <c r="E53" s="51" t="s">
        <v>89</v>
      </c>
      <c r="F53" s="52"/>
      <c r="G53" s="53"/>
      <c r="H53" s="53"/>
      <c r="I53" s="53"/>
      <c r="J53" s="53"/>
      <c r="K53" s="53"/>
      <c r="L53" s="53"/>
      <c r="M53" s="54"/>
      <c r="N53" s="55"/>
    </row>
    <row r="54" spans="1:21" ht="19" customHeight="1" x14ac:dyDescent="0.2">
      <c r="B54" s="177"/>
      <c r="C54" s="178"/>
      <c r="D54" s="179"/>
      <c r="E54" s="56" t="s">
        <v>90</v>
      </c>
      <c r="F54" s="57"/>
      <c r="G54" s="58"/>
      <c r="H54" s="58"/>
      <c r="I54" s="58"/>
      <c r="J54" s="58"/>
      <c r="K54" s="58"/>
      <c r="L54" s="58"/>
      <c r="M54" s="59"/>
      <c r="N54" s="60"/>
    </row>
    <row r="55" spans="1:21" ht="19" customHeight="1" x14ac:dyDescent="0.2">
      <c r="B55" s="177"/>
      <c r="C55" s="178"/>
      <c r="D55" s="179"/>
      <c r="E55" s="61" t="s">
        <v>91</v>
      </c>
      <c r="F55" s="62"/>
      <c r="G55" s="63"/>
      <c r="H55" s="63"/>
      <c r="I55" s="63"/>
      <c r="J55" s="63"/>
      <c r="K55" s="63"/>
      <c r="L55" s="63"/>
      <c r="M55" s="64"/>
      <c r="N55" s="60"/>
    </row>
    <row r="56" spans="1:21" ht="19" customHeight="1" x14ac:dyDescent="0.2">
      <c r="B56" s="177" t="s">
        <v>104</v>
      </c>
      <c r="C56" s="178"/>
      <c r="D56" s="179"/>
      <c r="E56" s="56" t="s">
        <v>92</v>
      </c>
      <c r="F56" s="57"/>
      <c r="G56" s="58"/>
      <c r="H56" s="58"/>
      <c r="I56" s="58"/>
      <c r="J56" s="58"/>
      <c r="K56" s="58"/>
      <c r="L56" s="58"/>
      <c r="M56" s="59"/>
      <c r="N56" s="60"/>
    </row>
    <row r="57" spans="1:21" ht="19" customHeight="1" x14ac:dyDescent="0.2">
      <c r="B57" s="177"/>
      <c r="C57" s="178"/>
      <c r="D57" s="179"/>
      <c r="E57" s="61" t="s">
        <v>93</v>
      </c>
      <c r="F57" s="62"/>
      <c r="G57" s="63"/>
      <c r="H57" s="63"/>
      <c r="I57" s="63"/>
      <c r="J57" s="63"/>
      <c r="K57" s="63"/>
      <c r="L57" s="63"/>
      <c r="M57" s="64"/>
      <c r="N57" s="60"/>
    </row>
    <row r="58" spans="1:21" ht="19" customHeight="1" x14ac:dyDescent="0.2">
      <c r="B58" s="177"/>
      <c r="C58" s="178"/>
      <c r="D58" s="179"/>
      <c r="E58" s="56" t="s">
        <v>94</v>
      </c>
      <c r="F58" s="57"/>
      <c r="G58" s="58"/>
      <c r="H58" s="58"/>
      <c r="I58" s="58"/>
      <c r="J58" s="58"/>
      <c r="K58" s="58"/>
      <c r="L58" s="58"/>
      <c r="M58" s="59"/>
      <c r="N58" s="60"/>
    </row>
    <row r="59" spans="1:21" ht="19" customHeight="1" x14ac:dyDescent="0.2">
      <c r="B59" s="177"/>
      <c r="C59" s="178"/>
      <c r="D59" s="179"/>
      <c r="E59" s="61" t="s">
        <v>95</v>
      </c>
      <c r="F59" s="62"/>
      <c r="G59" s="63"/>
      <c r="H59" s="63"/>
      <c r="I59" s="63"/>
      <c r="J59" s="63"/>
      <c r="K59" s="63"/>
      <c r="L59" s="63"/>
      <c r="M59" s="64"/>
      <c r="N59" s="60"/>
    </row>
    <row r="60" spans="1:21" ht="19" customHeight="1" thickBot="1" x14ac:dyDescent="0.25">
      <c r="B60" s="180"/>
      <c r="C60" s="181"/>
      <c r="D60" s="182"/>
      <c r="E60" s="65" t="s">
        <v>96</v>
      </c>
      <c r="F60" s="66"/>
      <c r="G60" s="67"/>
      <c r="H60" s="67"/>
      <c r="I60" s="67"/>
      <c r="J60" s="67"/>
      <c r="K60" s="67"/>
      <c r="L60" s="67"/>
      <c r="M60" s="68"/>
      <c r="N60" s="60"/>
    </row>
    <row r="61" spans="1:21" s="69" customFormat="1" ht="17" thickBot="1" x14ac:dyDescent="0.25">
      <c r="A61" s="18"/>
      <c r="B61" s="239" t="s">
        <v>98</v>
      </c>
      <c r="C61" s="240"/>
      <c r="D61" s="240"/>
      <c r="E61" s="240"/>
      <c r="F61" s="86">
        <f>SUM(F53:F60)</f>
        <v>0</v>
      </c>
      <c r="G61" s="87">
        <f t="shared" ref="G61:M61" si="12">SUM(G53:G60)</f>
        <v>0</v>
      </c>
      <c r="H61" s="87">
        <f t="shared" si="12"/>
        <v>0</v>
      </c>
      <c r="I61" s="87">
        <f t="shared" si="12"/>
        <v>0</v>
      </c>
      <c r="J61" s="87">
        <f t="shared" si="12"/>
        <v>0</v>
      </c>
      <c r="K61" s="87">
        <f t="shared" si="12"/>
        <v>0</v>
      </c>
      <c r="L61" s="87">
        <f t="shared" si="12"/>
        <v>0</v>
      </c>
      <c r="M61" s="87">
        <f t="shared" si="12"/>
        <v>0</v>
      </c>
      <c r="N61" s="88">
        <f>SUM(F61:M61)</f>
        <v>0</v>
      </c>
      <c r="P61" s="18"/>
      <c r="Q61" s="18"/>
      <c r="R61" s="18"/>
      <c r="S61" s="18"/>
      <c r="T61" s="18"/>
      <c r="U61" s="18"/>
    </row>
    <row r="62" spans="1:21" s="69" customFormat="1" ht="28" customHeight="1" x14ac:dyDescent="0.15">
      <c r="B62" s="18"/>
      <c r="C62" s="18"/>
      <c r="D62" s="18"/>
      <c r="E62" s="70"/>
      <c r="F62" s="125" t="s">
        <v>97</v>
      </c>
      <c r="G62" s="126" t="s">
        <v>97</v>
      </c>
      <c r="H62" s="126" t="s">
        <v>97</v>
      </c>
      <c r="I62" s="126" t="s">
        <v>97</v>
      </c>
      <c r="J62" s="126" t="s">
        <v>97</v>
      </c>
      <c r="K62" s="126" t="s">
        <v>97</v>
      </c>
      <c r="L62" s="126" t="s">
        <v>97</v>
      </c>
      <c r="M62" s="126" t="s">
        <v>97</v>
      </c>
      <c r="N62" s="127" t="s">
        <v>99</v>
      </c>
      <c r="P62" s="18"/>
      <c r="Q62" s="18"/>
      <c r="R62" s="18"/>
      <c r="S62" s="18"/>
      <c r="T62" s="18"/>
      <c r="U62" s="18"/>
    </row>
    <row r="63" spans="1:21" s="69" customFormat="1" ht="19" customHeight="1" thickBot="1" x14ac:dyDescent="0.2">
      <c r="B63" s="18"/>
      <c r="C63" s="18"/>
      <c r="D63" s="18"/>
      <c r="E63" s="70"/>
      <c r="F63" s="89">
        <f>F47</f>
        <v>0</v>
      </c>
      <c r="G63" s="90">
        <f>G47</f>
        <v>0</v>
      </c>
      <c r="H63" s="90">
        <f t="shared" ref="H63:M63" si="13">H47</f>
        <v>0</v>
      </c>
      <c r="I63" s="90">
        <f t="shared" si="13"/>
        <v>0</v>
      </c>
      <c r="J63" s="90">
        <f t="shared" si="13"/>
        <v>0</v>
      </c>
      <c r="K63" s="90">
        <f t="shared" si="13"/>
        <v>0</v>
      </c>
      <c r="L63" s="90">
        <f t="shared" si="13"/>
        <v>0</v>
      </c>
      <c r="M63" s="90">
        <f t="shared" si="13"/>
        <v>0</v>
      </c>
      <c r="N63" s="91">
        <f>N47</f>
        <v>0</v>
      </c>
      <c r="P63" s="18"/>
      <c r="Q63" s="18"/>
      <c r="R63" s="18"/>
      <c r="S63" s="18"/>
      <c r="T63" s="18"/>
      <c r="U63" s="18"/>
    </row>
    <row r="64" spans="1:21" s="69" customFormat="1" ht="19" customHeight="1" thickBo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P64" s="18"/>
      <c r="Q64" s="18"/>
      <c r="R64" s="18"/>
      <c r="S64" s="18"/>
      <c r="T64" s="18"/>
      <c r="U64" s="18"/>
    </row>
    <row r="65" spans="1:21" s="69" customFormat="1" ht="19" customHeight="1" x14ac:dyDescent="0.15">
      <c r="B65" s="183" t="s">
        <v>84</v>
      </c>
      <c r="C65" s="184"/>
      <c r="D65" s="184"/>
      <c r="E65" s="184" t="s">
        <v>85</v>
      </c>
      <c r="F65" s="184"/>
      <c r="G65" s="184"/>
      <c r="H65" s="71" t="s">
        <v>86</v>
      </c>
      <c r="I65" s="72" t="s">
        <v>87</v>
      </c>
      <c r="J65" s="93" t="s">
        <v>88</v>
      </c>
      <c r="K65" s="234" t="s">
        <v>113</v>
      </c>
      <c r="L65" s="235"/>
      <c r="M65" s="235"/>
      <c r="N65" s="235"/>
      <c r="O65" s="18"/>
      <c r="P65" s="18"/>
      <c r="Q65" s="18"/>
    </row>
    <row r="66" spans="1:21" s="69" customFormat="1" ht="19" customHeight="1" x14ac:dyDescent="0.15">
      <c r="B66" s="185">
        <f>F8</f>
        <v>0</v>
      </c>
      <c r="C66" s="186"/>
      <c r="D66" s="186"/>
      <c r="E66" s="241"/>
      <c r="F66" s="241"/>
      <c r="G66" s="241"/>
      <c r="H66" s="92">
        <f>F61</f>
        <v>0</v>
      </c>
      <c r="I66" s="121"/>
      <c r="J66" s="122"/>
      <c r="K66" s="234"/>
      <c r="L66" s="235"/>
      <c r="M66" s="235"/>
      <c r="N66" s="235"/>
      <c r="O66" s="18"/>
      <c r="P66" s="18"/>
      <c r="Q66" s="18"/>
    </row>
    <row r="67" spans="1:21" s="69" customFormat="1" ht="19" customHeight="1" x14ac:dyDescent="0.15">
      <c r="B67" s="185">
        <f>G8</f>
        <v>0</v>
      </c>
      <c r="C67" s="186"/>
      <c r="D67" s="186"/>
      <c r="E67" s="241"/>
      <c r="F67" s="241"/>
      <c r="G67" s="241"/>
      <c r="H67" s="92">
        <f>G61</f>
        <v>0</v>
      </c>
      <c r="I67" s="123"/>
      <c r="J67" s="124"/>
      <c r="K67" s="236" t="s">
        <v>116</v>
      </c>
      <c r="L67" s="237"/>
      <c r="M67" s="237"/>
      <c r="N67" s="237"/>
      <c r="O67" s="18"/>
      <c r="P67" s="18"/>
      <c r="Q67" s="18"/>
    </row>
    <row r="68" spans="1:21" s="69" customFormat="1" ht="19" customHeight="1" x14ac:dyDescent="0.15">
      <c r="B68" s="185">
        <f>H8</f>
        <v>0</v>
      </c>
      <c r="C68" s="186"/>
      <c r="D68" s="186"/>
      <c r="E68" s="241"/>
      <c r="F68" s="241"/>
      <c r="G68" s="241"/>
      <c r="H68" s="92">
        <f>H61</f>
        <v>0</v>
      </c>
      <c r="I68" s="123"/>
      <c r="J68" s="124"/>
      <c r="K68" s="236"/>
      <c r="L68" s="237"/>
      <c r="M68" s="237"/>
      <c r="N68" s="237"/>
      <c r="O68" s="18"/>
      <c r="P68" s="18"/>
      <c r="Q68" s="18"/>
    </row>
    <row r="69" spans="1:21" s="69" customFormat="1" ht="19" customHeight="1" x14ac:dyDescent="0.15">
      <c r="B69" s="185">
        <f>I8</f>
        <v>0</v>
      </c>
      <c r="C69" s="186"/>
      <c r="D69" s="186"/>
      <c r="E69" s="241"/>
      <c r="F69" s="241"/>
      <c r="G69" s="241"/>
      <c r="H69" s="92">
        <f>I61</f>
        <v>0</v>
      </c>
      <c r="I69" s="123"/>
      <c r="J69" s="124"/>
      <c r="K69" s="238" t="s">
        <v>102</v>
      </c>
      <c r="L69" s="238"/>
      <c r="M69" s="238"/>
      <c r="N69" s="238"/>
      <c r="O69" s="18"/>
      <c r="P69" s="18"/>
      <c r="Q69" s="18"/>
    </row>
    <row r="70" spans="1:21" s="69" customFormat="1" ht="19" customHeight="1" x14ac:dyDescent="0.15">
      <c r="B70" s="185">
        <f>J8</f>
        <v>0</v>
      </c>
      <c r="C70" s="186"/>
      <c r="D70" s="186"/>
      <c r="E70" s="241"/>
      <c r="F70" s="241"/>
      <c r="G70" s="241"/>
      <c r="H70" s="92">
        <f>J61</f>
        <v>0</v>
      </c>
      <c r="I70" s="123"/>
      <c r="J70" s="124"/>
      <c r="K70" s="234" t="s">
        <v>114</v>
      </c>
      <c r="L70" s="235"/>
      <c r="M70" s="235"/>
      <c r="N70" s="235"/>
      <c r="O70" s="18"/>
      <c r="P70" s="18"/>
      <c r="Q70" s="18"/>
    </row>
    <row r="71" spans="1:21" s="69" customFormat="1" ht="19" customHeight="1" x14ac:dyDescent="0.15">
      <c r="B71" s="185">
        <f>K8</f>
        <v>0</v>
      </c>
      <c r="C71" s="186"/>
      <c r="D71" s="186"/>
      <c r="E71" s="241"/>
      <c r="F71" s="241"/>
      <c r="G71" s="241"/>
      <c r="H71" s="92">
        <f>K61</f>
        <v>0</v>
      </c>
      <c r="I71" s="123"/>
      <c r="J71" s="124"/>
      <c r="K71" s="234"/>
      <c r="L71" s="235"/>
      <c r="M71" s="235"/>
      <c r="N71" s="235"/>
      <c r="O71" s="18"/>
      <c r="P71" s="18"/>
      <c r="Q71" s="18"/>
    </row>
    <row r="72" spans="1:21" s="69" customFormat="1" ht="19" customHeight="1" x14ac:dyDescent="0.15">
      <c r="B72" s="185">
        <f>L8</f>
        <v>0</v>
      </c>
      <c r="C72" s="186"/>
      <c r="D72" s="186"/>
      <c r="E72" s="241"/>
      <c r="F72" s="241"/>
      <c r="G72" s="241"/>
      <c r="H72" s="92">
        <f>L61</f>
        <v>0</v>
      </c>
      <c r="I72" s="123"/>
      <c r="J72" s="124"/>
      <c r="K72" s="234" t="s">
        <v>115</v>
      </c>
      <c r="L72" s="235"/>
      <c r="M72" s="235"/>
      <c r="N72" s="235"/>
      <c r="O72" s="18"/>
      <c r="P72" s="18"/>
      <c r="Q72" s="18"/>
    </row>
    <row r="73" spans="1:21" ht="19" customHeight="1" x14ac:dyDescent="0.15">
      <c r="A73" s="69"/>
      <c r="B73" s="253">
        <f>M8</f>
        <v>0</v>
      </c>
      <c r="C73" s="254"/>
      <c r="D73" s="254"/>
      <c r="E73" s="255"/>
      <c r="F73" s="255"/>
      <c r="G73" s="255"/>
      <c r="H73" s="130">
        <f>M61</f>
        <v>0</v>
      </c>
      <c r="I73" s="131"/>
      <c r="J73" s="132"/>
      <c r="K73" s="234"/>
      <c r="L73" s="235"/>
      <c r="M73" s="235"/>
      <c r="N73" s="235"/>
      <c r="O73" s="18"/>
    </row>
    <row r="74" spans="1:21" ht="19" customHeight="1" x14ac:dyDescent="0.15">
      <c r="B74" s="252" t="s">
        <v>117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73"/>
      <c r="P74" s="74"/>
      <c r="Q74" s="74"/>
      <c r="R74" s="74"/>
      <c r="S74" s="74"/>
      <c r="T74" s="74"/>
      <c r="U74" s="74"/>
    </row>
    <row r="75" spans="1:21" ht="11.25" customHeight="1" x14ac:dyDescent="0.15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</row>
    <row r="76" spans="1:21" ht="11.25" customHeight="1" x14ac:dyDescent="0.15">
      <c r="B76" s="251" t="s">
        <v>120</v>
      </c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</row>
    <row r="77" spans="1:21" ht="10" customHeight="1" x14ac:dyDescent="0.15">
      <c r="B77" s="133" t="s">
        <v>121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21" ht="10" customHeight="1" x14ac:dyDescent="0.15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21" ht="10" hidden="1" customHeight="1" x14ac:dyDescent="0.15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1:21" ht="10" hidden="1" customHeight="1" x14ac:dyDescent="0.1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2:14" ht="10" hidden="1" customHeight="1" x14ac:dyDescent="0.15">
      <c r="B81" s="250" t="s">
        <v>118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</row>
    <row r="82" spans="2:14" ht="10" customHeight="1" x14ac:dyDescent="0.15"/>
  </sheetData>
  <sheetProtection selectLockedCells="1"/>
  <mergeCells count="87">
    <mergeCell ref="B81:N81"/>
    <mergeCell ref="B76:N76"/>
    <mergeCell ref="B74:N75"/>
    <mergeCell ref="K70:N71"/>
    <mergeCell ref="K72:N73"/>
    <mergeCell ref="B73:D73"/>
    <mergeCell ref="E71:G71"/>
    <mergeCell ref="B71:D71"/>
    <mergeCell ref="E73:G73"/>
    <mergeCell ref="B72:D72"/>
    <mergeCell ref="E72:G72"/>
    <mergeCell ref="E70:G70"/>
    <mergeCell ref="K65:N66"/>
    <mergeCell ref="K67:N68"/>
    <mergeCell ref="K69:N69"/>
    <mergeCell ref="B15:D15"/>
    <mergeCell ref="B61:E61"/>
    <mergeCell ref="E68:G68"/>
    <mergeCell ref="E69:G69"/>
    <mergeCell ref="B52:D52"/>
    <mergeCell ref="E65:G65"/>
    <mergeCell ref="E66:G66"/>
    <mergeCell ref="B53:D55"/>
    <mergeCell ref="E67:G67"/>
    <mergeCell ref="B66:D66"/>
    <mergeCell ref="B67:D67"/>
    <mergeCell ref="B43:D43"/>
    <mergeCell ref="B41:D41"/>
    <mergeCell ref="B9:D9"/>
    <mergeCell ref="B22:D22"/>
    <mergeCell ref="B20:E20"/>
    <mergeCell ref="B25:D25"/>
    <mergeCell ref="B23:D23"/>
    <mergeCell ref="B24:D24"/>
    <mergeCell ref="B18:D18"/>
    <mergeCell ref="B19:E19"/>
    <mergeCell ref="B13:D13"/>
    <mergeCell ref="B14:D14"/>
    <mergeCell ref="B10:D10"/>
    <mergeCell ref="B11:D11"/>
    <mergeCell ref="B12:D12"/>
    <mergeCell ref="B16:D16"/>
    <mergeCell ref="B17:D17"/>
    <mergeCell ref="B21:E21"/>
    <mergeCell ref="B45:D45"/>
    <mergeCell ref="B44:D44"/>
    <mergeCell ref="B50:E50"/>
    <mergeCell ref="B47:E47"/>
    <mergeCell ref="B48:E48"/>
    <mergeCell ref="B49:C49"/>
    <mergeCell ref="B46:D46"/>
    <mergeCell ref="B56:D60"/>
    <mergeCell ref="B65:D65"/>
    <mergeCell ref="B68:D68"/>
    <mergeCell ref="B69:D69"/>
    <mergeCell ref="B70:D70"/>
    <mergeCell ref="B26:D26"/>
    <mergeCell ref="B40:D40"/>
    <mergeCell ref="B42:D42"/>
    <mergeCell ref="B27:D27"/>
    <mergeCell ref="B28:D28"/>
    <mergeCell ref="B38:D38"/>
    <mergeCell ref="B39:D39"/>
    <mergeCell ref="B37:D37"/>
    <mergeCell ref="B33:D33"/>
    <mergeCell ref="B34:D34"/>
    <mergeCell ref="B35:D35"/>
    <mergeCell ref="B31:D31"/>
    <mergeCell ref="B32:D32"/>
    <mergeCell ref="B29:D29"/>
    <mergeCell ref="B30:D30"/>
    <mergeCell ref="B36:D36"/>
    <mergeCell ref="K2:N2"/>
    <mergeCell ref="N7:N8"/>
    <mergeCell ref="E7:E8"/>
    <mergeCell ref="B7:D8"/>
    <mergeCell ref="B6:E6"/>
    <mergeCell ref="B3:C3"/>
    <mergeCell ref="D3:K3"/>
    <mergeCell ref="D4:K4"/>
    <mergeCell ref="M4:N4"/>
    <mergeCell ref="B5:E5"/>
    <mergeCell ref="H5:J5"/>
    <mergeCell ref="M5:N5"/>
    <mergeCell ref="H6:J6"/>
    <mergeCell ref="B4:C4"/>
    <mergeCell ref="L6:N6"/>
  </mergeCells>
  <phoneticPr fontId="2" type="noConversion"/>
  <dataValidations count="2">
    <dataValidation allowBlank="1" showInputMessage="1" prompt="A ORG Code for the PI must be provided as well as the Department ORG Code in order for Contract &amp; Grant Accounting to set up an Index." sqref="F6" xr:uid="{00000000-0002-0000-0B00-000000000000}"/>
    <dataValidation allowBlank="1" showInputMessage="1" prompt="A ORG Code for the Department must be provided as well as the PI ORG Code in order for Contract &amp; Grant Accounting to set up an Index." sqref="K6" xr:uid="{00000000-0002-0000-0B00-000001000000}"/>
  </dataValidations>
  <hyperlinks>
    <hyperlink ref="K69" r:id="rId1" tooltip="Link to UBPP 2430" xr:uid="{C0BD4D61-3D51-984D-BC44-6123D6C214C5}"/>
    <hyperlink ref="L69" r:id="rId2" tooltip="Link to UBPP 2430" display="http://policy.unm.edu/university-policies/2000/2430.html" xr:uid="{07BB4761-53FB-E342-B818-A4B8991C2BB8}"/>
    <hyperlink ref="M69" r:id="rId3" tooltip="Link to UBPP 2430" display="http://policy.unm.edu/university-policies/2000/2430.html" xr:uid="{B9A17E55-1195-AB48-845F-703A3844FAB4}"/>
    <hyperlink ref="N69" r:id="rId4" tooltip="Link to UBPP 2430" display="http://policy.unm.edu/university-policies/2000/2430.html" xr:uid="{C73ED449-0AE8-5F45-A05D-BA1E744CEABB}"/>
  </hyperlinks>
  <pageMargins left="0.25" right="0.25" top="0.25" bottom="0.25" header="0.5" footer="0.25"/>
  <pageSetup scale="49" fitToHeight="2" orientation="portrait" horizontalDpi="4294967292" verticalDpi="4294967292" r:id="rId5"/>
  <rowBreaks count="1" manualBreakCount="1">
    <brk id="50" max="14" man="1"/>
  </rowBreaks>
  <ignoredErrors>
    <ignoredError sqref="E22:E46" numberStoredAsText="1"/>
  </ignoredErrors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Costsharing</vt:lpstr>
      <vt:lpstr>Costsharing!Print_Area</vt:lpstr>
    </vt:vector>
  </TitlesOfParts>
  <Manager/>
  <Company>University of New Mexico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Wester</dc:creator>
  <cp:keywords/>
  <dc:description/>
  <cp:lastModifiedBy>Microsoft Office User</cp:lastModifiedBy>
  <cp:lastPrinted>2014-04-20T19:59:51Z</cp:lastPrinted>
  <dcterms:created xsi:type="dcterms:W3CDTF">2008-08-26T17:21:06Z</dcterms:created>
  <dcterms:modified xsi:type="dcterms:W3CDTF">2022-10-13T17:27:12Z</dcterms:modified>
  <cp:category/>
</cp:coreProperties>
</file>